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000" windowHeight="5970" activeTab="0"/>
  </bookViews>
  <sheets>
    <sheet name="rittenregistratie" sheetId="1" r:id="rId1"/>
    <sheet name="uitleg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<sst xmlns="http://schemas.openxmlformats.org/spreadsheetml/2006/main" count="39" uniqueCount="38">
  <si>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Rittenregistratie</t>
  </si>
  <si>
    <t>zakelijk</t>
  </si>
  <si>
    <t>U dient per rit de volgende gegevens bij te houden:</t>
  </si>
  <si>
    <t xml:space="preserve">- de datum;  </t>
  </si>
  <si>
    <t xml:space="preserve">- de begin- en eindstand van de kilometerteller;  </t>
  </si>
  <si>
    <t xml:space="preserve">- het begin- en eindadres (de bezochte adressen);  </t>
  </si>
  <si>
    <t xml:space="preserve">- de gereden route als die afwijkt van de meest gebruikelijke route;  </t>
  </si>
  <si>
    <t>- het karakter van de rit (privé of zakelijk).</t>
  </si>
  <si>
    <t>Kenteken:</t>
  </si>
  <si>
    <t>Merk en type:</t>
  </si>
  <si>
    <t>Periode:</t>
  </si>
  <si>
    <t>bron: Belastingdienst</t>
  </si>
  <si>
    <t>Mercedes-Benz C 200 CDI</t>
  </si>
  <si>
    <t>privé</t>
  </si>
  <si>
    <t>Rokin 8</t>
  </si>
  <si>
    <t>Den Haag - Amsterdam</t>
  </si>
  <si>
    <t>Den Haag - Leiden</t>
  </si>
  <si>
    <t>Leiden</t>
  </si>
  <si>
    <t>A4</t>
  </si>
  <si>
    <t>Datum</t>
  </si>
  <si>
    <t>Ritnr.</t>
  </si>
  <si>
    <t>Beginstand</t>
  </si>
  <si>
    <t>Eindstand</t>
  </si>
  <si>
    <t>Van - naar</t>
  </si>
  <si>
    <t>Gereden route</t>
  </si>
  <si>
    <t>Bezoekadres</t>
  </si>
  <si>
    <t>Karakter rit</t>
  </si>
  <si>
    <t>Kilometers zakelijk</t>
  </si>
  <si>
    <t>Kilometers privé</t>
  </si>
  <si>
    <t>Totaal zakelijk:</t>
  </si>
  <si>
    <t>Totaal privé:</t>
  </si>
  <si>
    <t>Uitleg rittenregistratie</t>
  </si>
  <si>
    <t>Heel 2004</t>
  </si>
  <si>
    <t>20-MB-CC</t>
  </si>
  <si>
    <t>Als u meer dan 500 privé-kilometers per jaar rijdt,</t>
  </si>
  <si>
    <t>moet u een rittenregistratie bijhouden opdat de 22% bijtelling niet voor u van toepassing is.</t>
  </si>
  <si>
    <t>U moet de kilometers woon-werkverkeer meetellen als zakelijke kilometers.</t>
  </si>
  <si>
    <t xml:space="preserve">U moet dan de kilometers van zowel de heen- als terugreis als kilometers meetellen.  </t>
  </si>
</sst>
</file>

<file path=xl/styles.xml><?xml version="1.0" encoding="utf-8"?>
<styleSheet xmlns="http://schemas.openxmlformats.org/spreadsheetml/2006/main">
  <numFmts count="1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[$-413]dddd\ d\ mmmm\ yyyy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</numFmts>
  <fonts count="5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0"/>
      <color indexed="4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4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4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0" fillId="3" borderId="4" xfId="0" applyFill="1" applyBorder="1" applyAlignment="1" quotePrefix="1">
      <alignment/>
    </xf>
    <xf numFmtId="0" fontId="4" fillId="2" borderId="6" xfId="0" applyFont="1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1" fillId="3" borderId="0" xfId="0" applyNumberFormat="1" applyFont="1" applyFill="1" applyAlignment="1">
      <alignment/>
    </xf>
    <xf numFmtId="0" fontId="2" fillId="5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4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00390625" style="1" customWidth="1"/>
    <col min="2" max="2" width="4.28125" style="33" customWidth="1"/>
    <col min="3" max="3" width="10.28125" style="0" customWidth="1"/>
    <col min="4" max="4" width="8.7109375" style="0" customWidth="1"/>
    <col min="5" max="5" width="23.140625" style="0" customWidth="1"/>
    <col min="6" max="6" width="17.421875" style="0" customWidth="1"/>
    <col min="7" max="7" width="12.8515625" style="0" customWidth="1"/>
    <col min="8" max="8" width="11.57421875" style="0" customWidth="1"/>
    <col min="9" max="9" width="3.421875" style="0" customWidth="1"/>
    <col min="10" max="11" width="16.7109375" style="0" customWidth="1"/>
  </cols>
  <sheetData>
    <row r="1" spans="1:8" ht="27">
      <c r="A1" s="4" t="s">
        <v>0</v>
      </c>
      <c r="B1" s="29"/>
      <c r="C1" s="5"/>
      <c r="D1" s="5"/>
      <c r="E1" s="5"/>
      <c r="F1" s="5"/>
      <c r="G1" s="5"/>
      <c r="H1" s="5"/>
    </row>
    <row r="2" spans="1:11" ht="12.75">
      <c r="A2" s="23" t="s">
        <v>8</v>
      </c>
      <c r="B2" s="30"/>
      <c r="C2" s="24" t="s">
        <v>33</v>
      </c>
      <c r="D2" s="24"/>
      <c r="E2" s="24" t="s">
        <v>9</v>
      </c>
      <c r="F2" s="27" t="s">
        <v>12</v>
      </c>
      <c r="G2" s="27"/>
      <c r="H2" s="24"/>
      <c r="J2" s="27" t="s">
        <v>29</v>
      </c>
      <c r="K2" s="27" t="s">
        <v>30</v>
      </c>
    </row>
    <row r="3" spans="1:11" ht="12.75">
      <c r="A3" s="6" t="s">
        <v>10</v>
      </c>
      <c r="B3" s="31"/>
      <c r="C3" s="6" t="s">
        <v>32</v>
      </c>
      <c r="D3" s="6"/>
      <c r="E3" s="28"/>
      <c r="F3" s="28"/>
      <c r="G3" s="28"/>
      <c r="H3" s="6"/>
      <c r="J3" s="34">
        <f>SUM(J5:J3000)</f>
        <v>120</v>
      </c>
      <c r="K3" s="34">
        <f>SUM(K5:K3000)</f>
        <v>92</v>
      </c>
    </row>
    <row r="4" spans="1:11" ht="12.75">
      <c r="A4" s="2" t="s">
        <v>19</v>
      </c>
      <c r="B4" s="32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J4" s="3" t="s">
        <v>27</v>
      </c>
      <c r="K4" s="3" t="s">
        <v>28</v>
      </c>
    </row>
    <row r="5" spans="1:11" ht="12.75">
      <c r="A5" s="1">
        <v>37987</v>
      </c>
      <c r="B5" s="33">
        <v>1</v>
      </c>
      <c r="C5">
        <v>17500</v>
      </c>
      <c r="D5">
        <v>17620</v>
      </c>
      <c r="E5" t="s">
        <v>15</v>
      </c>
      <c r="F5" t="s">
        <v>18</v>
      </c>
      <c r="G5" t="s">
        <v>14</v>
      </c>
      <c r="H5" t="s">
        <v>1</v>
      </c>
      <c r="J5">
        <f>IF(D5&lt;&gt;"",IF(H5="zakelijk",D5-C5,""),"")</f>
        <v>120</v>
      </c>
      <c r="K5">
        <f>IF(D5&lt;&gt;"",IF(H5="privé",D5-C5,""),"")</f>
      </c>
    </row>
    <row r="6" spans="1:11" ht="12.75">
      <c r="A6" s="1">
        <v>38020</v>
      </c>
      <c r="B6" s="33">
        <v>1</v>
      </c>
      <c r="C6">
        <f>IF(D5&lt;&gt;"",D5,"")</f>
        <v>17620</v>
      </c>
      <c r="D6">
        <v>17700</v>
      </c>
      <c r="E6" t="s">
        <v>16</v>
      </c>
      <c r="H6" t="s">
        <v>13</v>
      </c>
      <c r="J6">
        <f>IF(D6&lt;&gt;"",IF(H6="zakelijk",D6-C6,""),"")</f>
      </c>
      <c r="K6">
        <f>IF(D6&lt;&gt;"",IF(H6="privé",D6-C6,""),"")</f>
        <v>80</v>
      </c>
    </row>
    <row r="7" spans="1:11" ht="12.75">
      <c r="A7" s="1">
        <v>38020</v>
      </c>
      <c r="B7" s="33">
        <f>IF(A7=A6,B6+1,1)</f>
        <v>2</v>
      </c>
      <c r="C7">
        <f>IF(D6&lt;&gt;"",D6,"")</f>
        <v>17700</v>
      </c>
      <c r="D7">
        <v>17712</v>
      </c>
      <c r="E7" t="s">
        <v>17</v>
      </c>
      <c r="H7" t="s">
        <v>13</v>
      </c>
      <c r="J7">
        <f>IF(D7&lt;&gt;"",IF(H7="zakelijk",D7-C7,""),"")</f>
      </c>
      <c r="K7">
        <f>IF(D7&lt;&gt;"",IF(H7="privé",D7-C7,""),"")</f>
        <v>12</v>
      </c>
    </row>
    <row r="8" spans="1:11" ht="12.75">
      <c r="A8" s="1">
        <v>38021</v>
      </c>
      <c r="B8" s="33">
        <f>IF(A8=A7,IF(A8&lt;&gt;"",B7+1,""),1)</f>
        <v>1</v>
      </c>
      <c r="C8">
        <f>IF(D7&lt;&gt;"",D7,"")</f>
        <v>17712</v>
      </c>
      <c r="J8">
        <f aca="true" t="shared" si="0" ref="J8:J71">IF(D8&lt;&gt;"",IF(H8="zakelijk",D8-C8,""),"")</f>
      </c>
      <c r="K8">
        <f aca="true" t="shared" si="1" ref="K8:K71">IF(D8&lt;&gt;"",IF(H8="privé",D8-C8,""),"")</f>
      </c>
    </row>
    <row r="9" spans="2:11" ht="12.75">
      <c r="B9" s="33">
        <f>IF(A9=A8,IF(A9&lt;&gt;"",B8+1,""),1)</f>
        <v>1</v>
      </c>
      <c r="C9">
        <f>IF(D8&lt;&gt;"",D8,"")</f>
      </c>
      <c r="J9">
        <f t="shared" si="0"/>
      </c>
      <c r="K9">
        <f t="shared" si="1"/>
      </c>
    </row>
    <row r="10" spans="2:11" ht="12.75">
      <c r="B10" s="33">
        <f aca="true" t="shared" si="2" ref="B10:B73">IF(A10=A9,IF(A10&lt;&gt;"",B9+1,""),1)</f>
      </c>
      <c r="C10">
        <f aca="true" t="shared" si="3" ref="C10:C73">IF(D9&lt;&gt;"",D9,"")</f>
      </c>
      <c r="J10">
        <f t="shared" si="0"/>
      </c>
      <c r="K10">
        <f t="shared" si="1"/>
      </c>
    </row>
    <row r="11" spans="2:11" ht="12.75">
      <c r="B11" s="33">
        <f t="shared" si="2"/>
      </c>
      <c r="C11">
        <f t="shared" si="3"/>
      </c>
      <c r="J11">
        <f t="shared" si="0"/>
      </c>
      <c r="K11">
        <f t="shared" si="1"/>
      </c>
    </row>
    <row r="12" spans="2:11" ht="12.75">
      <c r="B12" s="33">
        <f t="shared" si="2"/>
      </c>
      <c r="C12">
        <f t="shared" si="3"/>
      </c>
      <c r="J12">
        <f t="shared" si="0"/>
      </c>
      <c r="K12">
        <f t="shared" si="1"/>
      </c>
    </row>
    <row r="13" spans="2:11" ht="12.75">
      <c r="B13" s="33">
        <f t="shared" si="2"/>
      </c>
      <c r="C13">
        <f t="shared" si="3"/>
      </c>
      <c r="J13">
        <f t="shared" si="0"/>
      </c>
      <c r="K13">
        <f t="shared" si="1"/>
      </c>
    </row>
    <row r="14" spans="2:11" ht="12.75">
      <c r="B14" s="33">
        <f t="shared" si="2"/>
      </c>
      <c r="C14">
        <f t="shared" si="3"/>
      </c>
      <c r="J14">
        <f t="shared" si="0"/>
      </c>
      <c r="K14">
        <f t="shared" si="1"/>
      </c>
    </row>
    <row r="15" spans="2:11" ht="12.75">
      <c r="B15" s="33">
        <f t="shared" si="2"/>
      </c>
      <c r="C15">
        <f t="shared" si="3"/>
      </c>
      <c r="J15">
        <f t="shared" si="0"/>
      </c>
      <c r="K15">
        <f t="shared" si="1"/>
      </c>
    </row>
    <row r="16" spans="2:11" ht="12.75">
      <c r="B16" s="33">
        <f t="shared" si="2"/>
      </c>
      <c r="C16">
        <f t="shared" si="3"/>
      </c>
      <c r="J16">
        <f t="shared" si="0"/>
      </c>
      <c r="K16">
        <f t="shared" si="1"/>
      </c>
    </row>
    <row r="17" spans="2:11" ht="12.75">
      <c r="B17" s="33">
        <f t="shared" si="2"/>
      </c>
      <c r="C17">
        <f t="shared" si="3"/>
      </c>
      <c r="J17">
        <f t="shared" si="0"/>
      </c>
      <c r="K17">
        <f t="shared" si="1"/>
      </c>
    </row>
    <row r="18" spans="2:11" ht="12.75">
      <c r="B18" s="33">
        <f t="shared" si="2"/>
      </c>
      <c r="C18">
        <f t="shared" si="3"/>
      </c>
      <c r="J18">
        <f t="shared" si="0"/>
      </c>
      <c r="K18">
        <f t="shared" si="1"/>
      </c>
    </row>
    <row r="19" spans="2:11" ht="12.75">
      <c r="B19" s="33">
        <f t="shared" si="2"/>
      </c>
      <c r="C19">
        <f t="shared" si="3"/>
      </c>
      <c r="J19">
        <f t="shared" si="0"/>
      </c>
      <c r="K19">
        <f t="shared" si="1"/>
      </c>
    </row>
    <row r="20" spans="2:11" ht="12.75">
      <c r="B20" s="33">
        <f t="shared" si="2"/>
      </c>
      <c r="C20">
        <f t="shared" si="3"/>
      </c>
      <c r="J20">
        <f t="shared" si="0"/>
      </c>
      <c r="K20">
        <f t="shared" si="1"/>
      </c>
    </row>
    <row r="21" spans="2:11" ht="12.75">
      <c r="B21" s="33">
        <f t="shared" si="2"/>
      </c>
      <c r="C21">
        <f t="shared" si="3"/>
      </c>
      <c r="J21">
        <f t="shared" si="0"/>
      </c>
      <c r="K21">
        <f t="shared" si="1"/>
      </c>
    </row>
    <row r="22" spans="2:11" ht="12.75">
      <c r="B22" s="33">
        <f t="shared" si="2"/>
      </c>
      <c r="C22">
        <f t="shared" si="3"/>
      </c>
      <c r="J22">
        <f t="shared" si="0"/>
      </c>
      <c r="K22">
        <f t="shared" si="1"/>
      </c>
    </row>
    <row r="23" spans="2:11" ht="12.75">
      <c r="B23" s="33">
        <f t="shared" si="2"/>
      </c>
      <c r="C23">
        <f t="shared" si="3"/>
      </c>
      <c r="J23">
        <f t="shared" si="0"/>
      </c>
      <c r="K23">
        <f t="shared" si="1"/>
      </c>
    </row>
    <row r="24" spans="2:11" ht="12.75">
      <c r="B24" s="33">
        <f t="shared" si="2"/>
      </c>
      <c r="C24">
        <f t="shared" si="3"/>
      </c>
      <c r="J24">
        <f t="shared" si="0"/>
      </c>
      <c r="K24">
        <f t="shared" si="1"/>
      </c>
    </row>
    <row r="25" spans="2:11" ht="12.75">
      <c r="B25" s="33">
        <f t="shared" si="2"/>
      </c>
      <c r="C25">
        <f t="shared" si="3"/>
      </c>
      <c r="J25">
        <f t="shared" si="0"/>
      </c>
      <c r="K25">
        <f t="shared" si="1"/>
      </c>
    </row>
    <row r="26" spans="2:11" ht="12.75">
      <c r="B26" s="33">
        <f t="shared" si="2"/>
      </c>
      <c r="C26">
        <f t="shared" si="3"/>
      </c>
      <c r="J26">
        <f t="shared" si="0"/>
      </c>
      <c r="K26">
        <f t="shared" si="1"/>
      </c>
    </row>
    <row r="27" spans="2:11" ht="12.75">
      <c r="B27" s="33">
        <f t="shared" si="2"/>
      </c>
      <c r="C27">
        <f t="shared" si="3"/>
      </c>
      <c r="J27">
        <f t="shared" si="0"/>
      </c>
      <c r="K27">
        <f t="shared" si="1"/>
      </c>
    </row>
    <row r="28" spans="2:11" ht="12.75">
      <c r="B28" s="33">
        <f t="shared" si="2"/>
      </c>
      <c r="C28">
        <f t="shared" si="3"/>
      </c>
      <c r="J28">
        <f t="shared" si="0"/>
      </c>
      <c r="K28">
        <f t="shared" si="1"/>
      </c>
    </row>
    <row r="29" spans="2:11" ht="12.75">
      <c r="B29" s="33">
        <f t="shared" si="2"/>
      </c>
      <c r="C29">
        <f t="shared" si="3"/>
      </c>
      <c r="J29">
        <f t="shared" si="0"/>
      </c>
      <c r="K29">
        <f t="shared" si="1"/>
      </c>
    </row>
    <row r="30" spans="2:11" ht="12.75">
      <c r="B30" s="33">
        <f t="shared" si="2"/>
      </c>
      <c r="C30">
        <f t="shared" si="3"/>
      </c>
      <c r="J30">
        <f t="shared" si="0"/>
      </c>
      <c r="K30">
        <f t="shared" si="1"/>
      </c>
    </row>
    <row r="31" spans="2:11" ht="12.75">
      <c r="B31" s="33">
        <f t="shared" si="2"/>
      </c>
      <c r="C31">
        <f t="shared" si="3"/>
      </c>
      <c r="J31">
        <f t="shared" si="0"/>
      </c>
      <c r="K31">
        <f t="shared" si="1"/>
      </c>
    </row>
    <row r="32" spans="2:11" ht="12.75">
      <c r="B32" s="33">
        <f t="shared" si="2"/>
      </c>
      <c r="C32">
        <f t="shared" si="3"/>
      </c>
      <c r="J32">
        <f t="shared" si="0"/>
      </c>
      <c r="K32">
        <f t="shared" si="1"/>
      </c>
    </row>
    <row r="33" spans="2:11" ht="12.75">
      <c r="B33" s="33">
        <f t="shared" si="2"/>
      </c>
      <c r="C33">
        <f t="shared" si="3"/>
      </c>
      <c r="J33">
        <f t="shared" si="0"/>
      </c>
      <c r="K33">
        <f t="shared" si="1"/>
      </c>
    </row>
    <row r="34" spans="2:11" ht="12.75">
      <c r="B34" s="33">
        <f t="shared" si="2"/>
      </c>
      <c r="C34">
        <f t="shared" si="3"/>
      </c>
      <c r="J34">
        <f t="shared" si="0"/>
      </c>
      <c r="K34">
        <f t="shared" si="1"/>
      </c>
    </row>
    <row r="35" spans="2:11" ht="12.75">
      <c r="B35" s="33">
        <f t="shared" si="2"/>
      </c>
      <c r="C35">
        <f t="shared" si="3"/>
      </c>
      <c r="J35">
        <f t="shared" si="0"/>
      </c>
      <c r="K35">
        <f t="shared" si="1"/>
      </c>
    </row>
    <row r="36" spans="2:11" ht="12.75">
      <c r="B36" s="33">
        <f t="shared" si="2"/>
      </c>
      <c r="C36">
        <f t="shared" si="3"/>
      </c>
      <c r="J36">
        <f t="shared" si="0"/>
      </c>
      <c r="K36">
        <f t="shared" si="1"/>
      </c>
    </row>
    <row r="37" spans="2:11" ht="12.75">
      <c r="B37" s="33">
        <f t="shared" si="2"/>
      </c>
      <c r="C37">
        <f t="shared" si="3"/>
      </c>
      <c r="J37">
        <f t="shared" si="0"/>
      </c>
      <c r="K37">
        <f t="shared" si="1"/>
      </c>
    </row>
    <row r="38" spans="2:11" ht="12.75">
      <c r="B38" s="33">
        <f t="shared" si="2"/>
      </c>
      <c r="C38">
        <f t="shared" si="3"/>
      </c>
      <c r="J38">
        <f t="shared" si="0"/>
      </c>
      <c r="K38">
        <f t="shared" si="1"/>
      </c>
    </row>
    <row r="39" spans="2:11" ht="12.75">
      <c r="B39" s="33">
        <f t="shared" si="2"/>
      </c>
      <c r="C39">
        <f t="shared" si="3"/>
      </c>
      <c r="J39">
        <f t="shared" si="0"/>
      </c>
      <c r="K39">
        <f t="shared" si="1"/>
      </c>
    </row>
    <row r="40" spans="2:11" ht="12.75">
      <c r="B40" s="33">
        <f t="shared" si="2"/>
      </c>
      <c r="C40">
        <f t="shared" si="3"/>
      </c>
      <c r="J40">
        <f t="shared" si="0"/>
      </c>
      <c r="K40">
        <f t="shared" si="1"/>
      </c>
    </row>
    <row r="41" spans="2:11" ht="12.75">
      <c r="B41" s="33">
        <f t="shared" si="2"/>
      </c>
      <c r="C41">
        <f t="shared" si="3"/>
      </c>
      <c r="J41">
        <f t="shared" si="0"/>
      </c>
      <c r="K41">
        <f t="shared" si="1"/>
      </c>
    </row>
    <row r="42" spans="2:11" ht="12.75">
      <c r="B42" s="33">
        <f t="shared" si="2"/>
      </c>
      <c r="C42">
        <f t="shared" si="3"/>
      </c>
      <c r="J42">
        <f t="shared" si="0"/>
      </c>
      <c r="K42">
        <f t="shared" si="1"/>
      </c>
    </row>
    <row r="43" spans="2:11" ht="12.75">
      <c r="B43" s="33">
        <f t="shared" si="2"/>
      </c>
      <c r="C43">
        <f t="shared" si="3"/>
      </c>
      <c r="J43">
        <f t="shared" si="0"/>
      </c>
      <c r="K43">
        <f t="shared" si="1"/>
      </c>
    </row>
    <row r="44" spans="2:11" ht="12.75">
      <c r="B44" s="33">
        <f t="shared" si="2"/>
      </c>
      <c r="C44">
        <f t="shared" si="3"/>
      </c>
      <c r="J44">
        <f t="shared" si="0"/>
      </c>
      <c r="K44">
        <f t="shared" si="1"/>
      </c>
    </row>
    <row r="45" spans="2:11" ht="12.75">
      <c r="B45" s="33">
        <f t="shared" si="2"/>
      </c>
      <c r="C45">
        <f t="shared" si="3"/>
      </c>
      <c r="J45">
        <f t="shared" si="0"/>
      </c>
      <c r="K45">
        <f t="shared" si="1"/>
      </c>
    </row>
    <row r="46" spans="2:11" ht="12.75">
      <c r="B46" s="33">
        <f t="shared" si="2"/>
      </c>
      <c r="C46">
        <f t="shared" si="3"/>
      </c>
      <c r="J46">
        <f t="shared" si="0"/>
      </c>
      <c r="K46">
        <f t="shared" si="1"/>
      </c>
    </row>
    <row r="47" spans="2:11" ht="12.75">
      <c r="B47" s="33">
        <f t="shared" si="2"/>
      </c>
      <c r="C47">
        <f t="shared" si="3"/>
      </c>
      <c r="J47">
        <f t="shared" si="0"/>
      </c>
      <c r="K47">
        <f t="shared" si="1"/>
      </c>
    </row>
    <row r="48" spans="2:11" ht="12.75">
      <c r="B48" s="33">
        <f t="shared" si="2"/>
      </c>
      <c r="C48">
        <f t="shared" si="3"/>
      </c>
      <c r="J48">
        <f t="shared" si="0"/>
      </c>
      <c r="K48">
        <f t="shared" si="1"/>
      </c>
    </row>
    <row r="49" spans="2:11" ht="12.75">
      <c r="B49" s="33">
        <f t="shared" si="2"/>
      </c>
      <c r="C49">
        <f t="shared" si="3"/>
      </c>
      <c r="J49">
        <f t="shared" si="0"/>
      </c>
      <c r="K49">
        <f t="shared" si="1"/>
      </c>
    </row>
    <row r="50" spans="2:11" ht="12.75">
      <c r="B50" s="33">
        <f t="shared" si="2"/>
      </c>
      <c r="C50">
        <f t="shared" si="3"/>
      </c>
      <c r="J50">
        <f t="shared" si="0"/>
      </c>
      <c r="K50">
        <f t="shared" si="1"/>
      </c>
    </row>
    <row r="51" spans="2:11" ht="12.75">
      <c r="B51" s="33">
        <f t="shared" si="2"/>
      </c>
      <c r="C51">
        <f t="shared" si="3"/>
      </c>
      <c r="J51">
        <f t="shared" si="0"/>
      </c>
      <c r="K51">
        <f t="shared" si="1"/>
      </c>
    </row>
    <row r="52" spans="2:11" ht="12.75">
      <c r="B52" s="33">
        <f t="shared" si="2"/>
      </c>
      <c r="C52">
        <f t="shared" si="3"/>
      </c>
      <c r="J52">
        <f t="shared" si="0"/>
      </c>
      <c r="K52">
        <f t="shared" si="1"/>
      </c>
    </row>
    <row r="53" spans="2:11" ht="12.75">
      <c r="B53" s="33">
        <f t="shared" si="2"/>
      </c>
      <c r="C53">
        <f t="shared" si="3"/>
      </c>
      <c r="J53">
        <f t="shared" si="0"/>
      </c>
      <c r="K53">
        <f t="shared" si="1"/>
      </c>
    </row>
    <row r="54" spans="2:11" ht="12.75">
      <c r="B54" s="33">
        <f t="shared" si="2"/>
      </c>
      <c r="C54">
        <f t="shared" si="3"/>
      </c>
      <c r="J54">
        <f t="shared" si="0"/>
      </c>
      <c r="K54">
        <f t="shared" si="1"/>
      </c>
    </row>
    <row r="55" spans="2:11" ht="12.75">
      <c r="B55" s="33">
        <f t="shared" si="2"/>
      </c>
      <c r="C55">
        <f t="shared" si="3"/>
      </c>
      <c r="J55">
        <f t="shared" si="0"/>
      </c>
      <c r="K55">
        <f t="shared" si="1"/>
      </c>
    </row>
    <row r="56" spans="2:11" ht="12.75">
      <c r="B56" s="33">
        <f t="shared" si="2"/>
      </c>
      <c r="C56">
        <f t="shared" si="3"/>
      </c>
      <c r="J56">
        <f t="shared" si="0"/>
      </c>
      <c r="K56">
        <f t="shared" si="1"/>
      </c>
    </row>
    <row r="57" spans="2:11" ht="12.75">
      <c r="B57" s="33">
        <f t="shared" si="2"/>
      </c>
      <c r="C57">
        <f t="shared" si="3"/>
      </c>
      <c r="J57">
        <f t="shared" si="0"/>
      </c>
      <c r="K57">
        <f t="shared" si="1"/>
      </c>
    </row>
    <row r="58" spans="2:11" ht="12.75">
      <c r="B58" s="33">
        <f t="shared" si="2"/>
      </c>
      <c r="C58">
        <f t="shared" si="3"/>
      </c>
      <c r="J58">
        <f t="shared" si="0"/>
      </c>
      <c r="K58">
        <f t="shared" si="1"/>
      </c>
    </row>
    <row r="59" spans="2:11" ht="12.75">
      <c r="B59" s="33">
        <f t="shared" si="2"/>
      </c>
      <c r="C59">
        <f t="shared" si="3"/>
      </c>
      <c r="J59">
        <f t="shared" si="0"/>
      </c>
      <c r="K59">
        <f t="shared" si="1"/>
      </c>
    </row>
    <row r="60" spans="2:11" ht="12.75">
      <c r="B60" s="33">
        <f t="shared" si="2"/>
      </c>
      <c r="C60">
        <f t="shared" si="3"/>
      </c>
      <c r="J60">
        <f t="shared" si="0"/>
      </c>
      <c r="K60">
        <f t="shared" si="1"/>
      </c>
    </row>
    <row r="61" spans="2:11" ht="12.75">
      <c r="B61" s="33">
        <f t="shared" si="2"/>
      </c>
      <c r="C61">
        <f t="shared" si="3"/>
      </c>
      <c r="J61">
        <f t="shared" si="0"/>
      </c>
      <c r="K61">
        <f t="shared" si="1"/>
      </c>
    </row>
    <row r="62" spans="2:11" ht="12.75">
      <c r="B62" s="33">
        <f t="shared" si="2"/>
      </c>
      <c r="C62">
        <f t="shared" si="3"/>
      </c>
      <c r="J62">
        <f t="shared" si="0"/>
      </c>
      <c r="K62">
        <f t="shared" si="1"/>
      </c>
    </row>
    <row r="63" spans="2:11" ht="12.75">
      <c r="B63" s="33">
        <f t="shared" si="2"/>
      </c>
      <c r="C63">
        <f t="shared" si="3"/>
      </c>
      <c r="J63">
        <f t="shared" si="0"/>
      </c>
      <c r="K63">
        <f t="shared" si="1"/>
      </c>
    </row>
    <row r="64" spans="2:11" ht="12.75">
      <c r="B64" s="33">
        <f t="shared" si="2"/>
      </c>
      <c r="C64">
        <f t="shared" si="3"/>
      </c>
      <c r="J64">
        <f t="shared" si="0"/>
      </c>
      <c r="K64">
        <f t="shared" si="1"/>
      </c>
    </row>
    <row r="65" spans="2:11" ht="12.75">
      <c r="B65" s="33">
        <f t="shared" si="2"/>
      </c>
      <c r="C65">
        <f t="shared" si="3"/>
      </c>
      <c r="J65">
        <f t="shared" si="0"/>
      </c>
      <c r="K65">
        <f t="shared" si="1"/>
      </c>
    </row>
    <row r="66" spans="2:11" ht="12.75">
      <c r="B66" s="33">
        <f t="shared" si="2"/>
      </c>
      <c r="C66">
        <f t="shared" si="3"/>
      </c>
      <c r="J66">
        <f t="shared" si="0"/>
      </c>
      <c r="K66">
        <f t="shared" si="1"/>
      </c>
    </row>
    <row r="67" spans="2:11" ht="12.75">
      <c r="B67" s="33">
        <f t="shared" si="2"/>
      </c>
      <c r="C67">
        <f t="shared" si="3"/>
      </c>
      <c r="J67">
        <f t="shared" si="0"/>
      </c>
      <c r="K67">
        <f t="shared" si="1"/>
      </c>
    </row>
    <row r="68" spans="2:11" ht="12.75">
      <c r="B68" s="33">
        <f t="shared" si="2"/>
      </c>
      <c r="C68">
        <f t="shared" si="3"/>
      </c>
      <c r="J68">
        <f t="shared" si="0"/>
      </c>
      <c r="K68">
        <f t="shared" si="1"/>
      </c>
    </row>
    <row r="69" spans="2:11" ht="12.75">
      <c r="B69" s="33">
        <f t="shared" si="2"/>
      </c>
      <c r="C69">
        <f t="shared" si="3"/>
      </c>
      <c r="J69">
        <f t="shared" si="0"/>
      </c>
      <c r="K69">
        <f t="shared" si="1"/>
      </c>
    </row>
    <row r="70" spans="2:11" ht="12.75">
      <c r="B70" s="33">
        <f t="shared" si="2"/>
      </c>
      <c r="C70">
        <f t="shared" si="3"/>
      </c>
      <c r="J70">
        <f t="shared" si="0"/>
      </c>
      <c r="K70">
        <f t="shared" si="1"/>
      </c>
    </row>
    <row r="71" spans="2:11" ht="12.75">
      <c r="B71" s="33">
        <f t="shared" si="2"/>
      </c>
      <c r="C71">
        <f t="shared" si="3"/>
      </c>
      <c r="J71">
        <f t="shared" si="0"/>
      </c>
      <c r="K71">
        <f t="shared" si="1"/>
      </c>
    </row>
    <row r="72" spans="2:11" ht="12.75">
      <c r="B72" s="33">
        <f t="shared" si="2"/>
      </c>
      <c r="C72">
        <f t="shared" si="3"/>
      </c>
      <c r="J72">
        <f aca="true" t="shared" si="4" ref="J72:J135">IF(D72&lt;&gt;"",IF(H72="zakelijk",D72-C72,""),"")</f>
      </c>
      <c r="K72">
        <f aca="true" t="shared" si="5" ref="K72:K135">IF(D72&lt;&gt;"",IF(H72="privé",D72-C72,""),"")</f>
      </c>
    </row>
    <row r="73" spans="2:11" ht="12.75">
      <c r="B73" s="33">
        <f t="shared" si="2"/>
      </c>
      <c r="C73">
        <f t="shared" si="3"/>
      </c>
      <c r="J73">
        <f t="shared" si="4"/>
      </c>
      <c r="K73">
        <f t="shared" si="5"/>
      </c>
    </row>
    <row r="74" spans="2:11" ht="12.75">
      <c r="B74" s="33">
        <f aca="true" t="shared" si="6" ref="B74:B137">IF(A74=A73,IF(A74&lt;&gt;"",B73+1,""),1)</f>
      </c>
      <c r="C74">
        <f aca="true" t="shared" si="7" ref="C74:C137">IF(D73&lt;&gt;"",D73,"")</f>
      </c>
      <c r="J74">
        <f t="shared" si="4"/>
      </c>
      <c r="K74">
        <f t="shared" si="5"/>
      </c>
    </row>
    <row r="75" spans="2:11" ht="12.75">
      <c r="B75" s="33">
        <f t="shared" si="6"/>
      </c>
      <c r="C75">
        <f t="shared" si="7"/>
      </c>
      <c r="J75">
        <f t="shared" si="4"/>
      </c>
      <c r="K75">
        <f t="shared" si="5"/>
      </c>
    </row>
    <row r="76" spans="2:11" ht="12.75">
      <c r="B76" s="33">
        <f t="shared" si="6"/>
      </c>
      <c r="C76">
        <f t="shared" si="7"/>
      </c>
      <c r="J76">
        <f t="shared" si="4"/>
      </c>
      <c r="K76">
        <f t="shared" si="5"/>
      </c>
    </row>
    <row r="77" spans="2:11" ht="12.75">
      <c r="B77" s="33">
        <f t="shared" si="6"/>
      </c>
      <c r="C77">
        <f t="shared" si="7"/>
      </c>
      <c r="J77">
        <f t="shared" si="4"/>
      </c>
      <c r="K77">
        <f t="shared" si="5"/>
      </c>
    </row>
    <row r="78" spans="2:11" ht="12.75">
      <c r="B78" s="33">
        <f t="shared" si="6"/>
      </c>
      <c r="C78">
        <f t="shared" si="7"/>
      </c>
      <c r="J78">
        <f t="shared" si="4"/>
      </c>
      <c r="K78">
        <f t="shared" si="5"/>
      </c>
    </row>
    <row r="79" spans="2:11" ht="12.75">
      <c r="B79" s="33">
        <f t="shared" si="6"/>
      </c>
      <c r="C79">
        <f t="shared" si="7"/>
      </c>
      <c r="J79">
        <f t="shared" si="4"/>
      </c>
      <c r="K79">
        <f t="shared" si="5"/>
      </c>
    </row>
    <row r="80" spans="2:11" ht="12.75">
      <c r="B80" s="33">
        <f t="shared" si="6"/>
      </c>
      <c r="C80">
        <f t="shared" si="7"/>
      </c>
      <c r="J80">
        <f t="shared" si="4"/>
      </c>
      <c r="K80">
        <f t="shared" si="5"/>
      </c>
    </row>
    <row r="81" spans="2:11" ht="12.75">
      <c r="B81" s="33">
        <f t="shared" si="6"/>
      </c>
      <c r="C81">
        <f t="shared" si="7"/>
      </c>
      <c r="J81">
        <f t="shared" si="4"/>
      </c>
      <c r="K81">
        <f t="shared" si="5"/>
      </c>
    </row>
    <row r="82" spans="2:11" ht="12.75">
      <c r="B82" s="33">
        <f t="shared" si="6"/>
      </c>
      <c r="C82">
        <f t="shared" si="7"/>
      </c>
      <c r="J82">
        <f t="shared" si="4"/>
      </c>
      <c r="K82">
        <f t="shared" si="5"/>
      </c>
    </row>
    <row r="83" spans="2:11" ht="12.75">
      <c r="B83" s="33">
        <f t="shared" si="6"/>
      </c>
      <c r="C83">
        <f t="shared" si="7"/>
      </c>
      <c r="J83">
        <f t="shared" si="4"/>
      </c>
      <c r="K83">
        <f t="shared" si="5"/>
      </c>
    </row>
    <row r="84" spans="2:11" ht="12.75">
      <c r="B84" s="33">
        <f t="shared" si="6"/>
      </c>
      <c r="C84">
        <f t="shared" si="7"/>
      </c>
      <c r="J84">
        <f t="shared" si="4"/>
      </c>
      <c r="K84">
        <f t="shared" si="5"/>
      </c>
    </row>
    <row r="85" spans="2:11" ht="12.75">
      <c r="B85" s="33">
        <f t="shared" si="6"/>
      </c>
      <c r="C85">
        <f t="shared" si="7"/>
      </c>
      <c r="J85">
        <f t="shared" si="4"/>
      </c>
      <c r="K85">
        <f t="shared" si="5"/>
      </c>
    </row>
    <row r="86" spans="2:11" ht="12.75">
      <c r="B86" s="33">
        <f t="shared" si="6"/>
      </c>
      <c r="C86">
        <f t="shared" si="7"/>
      </c>
      <c r="J86">
        <f t="shared" si="4"/>
      </c>
      <c r="K86">
        <f t="shared" si="5"/>
      </c>
    </row>
    <row r="87" spans="2:11" ht="12.75">
      <c r="B87" s="33">
        <f t="shared" si="6"/>
      </c>
      <c r="C87">
        <f t="shared" si="7"/>
      </c>
      <c r="J87">
        <f t="shared" si="4"/>
      </c>
      <c r="K87">
        <f t="shared" si="5"/>
      </c>
    </row>
    <row r="88" spans="2:11" ht="12.75">
      <c r="B88" s="33">
        <f t="shared" si="6"/>
      </c>
      <c r="C88">
        <f t="shared" si="7"/>
      </c>
      <c r="J88">
        <f t="shared" si="4"/>
      </c>
      <c r="K88">
        <f t="shared" si="5"/>
      </c>
    </row>
    <row r="89" spans="2:11" ht="12.75">
      <c r="B89" s="33">
        <f t="shared" si="6"/>
      </c>
      <c r="C89">
        <f t="shared" si="7"/>
      </c>
      <c r="J89">
        <f t="shared" si="4"/>
      </c>
      <c r="K89">
        <f t="shared" si="5"/>
      </c>
    </row>
    <row r="90" spans="2:11" ht="12.75">
      <c r="B90" s="33">
        <f t="shared" si="6"/>
      </c>
      <c r="C90">
        <f t="shared" si="7"/>
      </c>
      <c r="J90">
        <f t="shared" si="4"/>
      </c>
      <c r="K90">
        <f t="shared" si="5"/>
      </c>
    </row>
    <row r="91" spans="2:11" ht="12.75">
      <c r="B91" s="33">
        <f t="shared" si="6"/>
      </c>
      <c r="C91">
        <f t="shared" si="7"/>
      </c>
      <c r="J91">
        <f t="shared" si="4"/>
      </c>
      <c r="K91">
        <f t="shared" si="5"/>
      </c>
    </row>
    <row r="92" spans="2:11" ht="12.75">
      <c r="B92" s="33">
        <f t="shared" si="6"/>
      </c>
      <c r="C92">
        <f t="shared" si="7"/>
      </c>
      <c r="J92">
        <f t="shared" si="4"/>
      </c>
      <c r="K92">
        <f t="shared" si="5"/>
      </c>
    </row>
    <row r="93" spans="2:11" ht="12.75">
      <c r="B93" s="33">
        <f t="shared" si="6"/>
      </c>
      <c r="C93">
        <f t="shared" si="7"/>
      </c>
      <c r="J93">
        <f t="shared" si="4"/>
      </c>
      <c r="K93">
        <f t="shared" si="5"/>
      </c>
    </row>
    <row r="94" spans="2:11" ht="12.75">
      <c r="B94" s="33">
        <f t="shared" si="6"/>
      </c>
      <c r="C94">
        <f t="shared" si="7"/>
      </c>
      <c r="J94">
        <f t="shared" si="4"/>
      </c>
      <c r="K94">
        <f t="shared" si="5"/>
      </c>
    </row>
    <row r="95" spans="2:11" ht="12.75">
      <c r="B95" s="33">
        <f t="shared" si="6"/>
      </c>
      <c r="C95">
        <f t="shared" si="7"/>
      </c>
      <c r="J95">
        <f t="shared" si="4"/>
      </c>
      <c r="K95">
        <f t="shared" si="5"/>
      </c>
    </row>
    <row r="96" spans="2:11" ht="12.75">
      <c r="B96" s="33">
        <f t="shared" si="6"/>
      </c>
      <c r="C96">
        <f t="shared" si="7"/>
      </c>
      <c r="J96">
        <f t="shared" si="4"/>
      </c>
      <c r="K96">
        <f t="shared" si="5"/>
      </c>
    </row>
    <row r="97" spans="2:11" ht="12.75">
      <c r="B97" s="33">
        <f t="shared" si="6"/>
      </c>
      <c r="C97">
        <f t="shared" si="7"/>
      </c>
      <c r="J97">
        <f t="shared" si="4"/>
      </c>
      <c r="K97">
        <f t="shared" si="5"/>
      </c>
    </row>
    <row r="98" spans="2:11" ht="12.75">
      <c r="B98" s="33">
        <f t="shared" si="6"/>
      </c>
      <c r="C98">
        <f t="shared" si="7"/>
      </c>
      <c r="J98">
        <f t="shared" si="4"/>
      </c>
      <c r="K98">
        <f t="shared" si="5"/>
      </c>
    </row>
    <row r="99" spans="2:11" ht="12.75">
      <c r="B99" s="33">
        <f t="shared" si="6"/>
      </c>
      <c r="C99">
        <f t="shared" si="7"/>
      </c>
      <c r="J99">
        <f t="shared" si="4"/>
      </c>
      <c r="K99">
        <f t="shared" si="5"/>
      </c>
    </row>
    <row r="100" spans="2:11" ht="12.75">
      <c r="B100" s="33">
        <f t="shared" si="6"/>
      </c>
      <c r="C100">
        <f t="shared" si="7"/>
      </c>
      <c r="J100">
        <f t="shared" si="4"/>
      </c>
      <c r="K100">
        <f t="shared" si="5"/>
      </c>
    </row>
    <row r="101" spans="2:11" ht="12.75">
      <c r="B101" s="33">
        <f t="shared" si="6"/>
      </c>
      <c r="C101">
        <f t="shared" si="7"/>
      </c>
      <c r="J101">
        <f t="shared" si="4"/>
      </c>
      <c r="K101">
        <f t="shared" si="5"/>
      </c>
    </row>
    <row r="102" spans="2:11" ht="12.75">
      <c r="B102" s="33">
        <f t="shared" si="6"/>
      </c>
      <c r="C102">
        <f t="shared" si="7"/>
      </c>
      <c r="J102">
        <f t="shared" si="4"/>
      </c>
      <c r="K102">
        <f t="shared" si="5"/>
      </c>
    </row>
    <row r="103" spans="2:11" ht="12.75">
      <c r="B103" s="33">
        <f t="shared" si="6"/>
      </c>
      <c r="C103">
        <f t="shared" si="7"/>
      </c>
      <c r="J103">
        <f t="shared" si="4"/>
      </c>
      <c r="K103">
        <f t="shared" si="5"/>
      </c>
    </row>
    <row r="104" spans="2:11" ht="12.75">
      <c r="B104" s="33">
        <f t="shared" si="6"/>
      </c>
      <c r="C104">
        <f t="shared" si="7"/>
      </c>
      <c r="J104">
        <f t="shared" si="4"/>
      </c>
      <c r="K104">
        <f t="shared" si="5"/>
      </c>
    </row>
    <row r="105" spans="2:11" ht="12.75">
      <c r="B105" s="33">
        <f t="shared" si="6"/>
      </c>
      <c r="C105">
        <f t="shared" si="7"/>
      </c>
      <c r="J105">
        <f t="shared" si="4"/>
      </c>
      <c r="K105">
        <f t="shared" si="5"/>
      </c>
    </row>
    <row r="106" spans="2:11" ht="12.75">
      <c r="B106" s="33">
        <f t="shared" si="6"/>
      </c>
      <c r="C106">
        <f t="shared" si="7"/>
      </c>
      <c r="J106">
        <f t="shared" si="4"/>
      </c>
      <c r="K106">
        <f t="shared" si="5"/>
      </c>
    </row>
    <row r="107" spans="2:11" ht="12.75">
      <c r="B107" s="33">
        <f t="shared" si="6"/>
      </c>
      <c r="C107">
        <f t="shared" si="7"/>
      </c>
      <c r="J107">
        <f t="shared" si="4"/>
      </c>
      <c r="K107">
        <f t="shared" si="5"/>
      </c>
    </row>
    <row r="108" spans="2:11" ht="12.75">
      <c r="B108" s="33">
        <f t="shared" si="6"/>
      </c>
      <c r="C108">
        <f t="shared" si="7"/>
      </c>
      <c r="J108">
        <f t="shared" si="4"/>
      </c>
      <c r="K108">
        <f t="shared" si="5"/>
      </c>
    </row>
    <row r="109" spans="2:11" ht="12.75">
      <c r="B109" s="33">
        <f t="shared" si="6"/>
      </c>
      <c r="C109">
        <f t="shared" si="7"/>
      </c>
      <c r="J109">
        <f t="shared" si="4"/>
      </c>
      <c r="K109">
        <f t="shared" si="5"/>
      </c>
    </row>
    <row r="110" spans="2:11" ht="12.75">
      <c r="B110" s="33">
        <f t="shared" si="6"/>
      </c>
      <c r="C110">
        <f t="shared" si="7"/>
      </c>
      <c r="J110">
        <f t="shared" si="4"/>
      </c>
      <c r="K110">
        <f t="shared" si="5"/>
      </c>
    </row>
    <row r="111" spans="2:11" ht="12.75">
      <c r="B111" s="33">
        <f t="shared" si="6"/>
      </c>
      <c r="C111">
        <f t="shared" si="7"/>
      </c>
      <c r="J111">
        <f t="shared" si="4"/>
      </c>
      <c r="K111">
        <f t="shared" si="5"/>
      </c>
    </row>
    <row r="112" spans="2:11" ht="12.75">
      <c r="B112" s="33">
        <f t="shared" si="6"/>
      </c>
      <c r="C112">
        <f t="shared" si="7"/>
      </c>
      <c r="J112">
        <f t="shared" si="4"/>
      </c>
      <c r="K112">
        <f t="shared" si="5"/>
      </c>
    </row>
    <row r="113" spans="2:11" ht="12.75">
      <c r="B113" s="33">
        <f t="shared" si="6"/>
      </c>
      <c r="C113">
        <f t="shared" si="7"/>
      </c>
      <c r="J113">
        <f t="shared" si="4"/>
      </c>
      <c r="K113">
        <f t="shared" si="5"/>
      </c>
    </row>
    <row r="114" spans="2:11" ht="12.75">
      <c r="B114" s="33">
        <f t="shared" si="6"/>
      </c>
      <c r="C114">
        <f t="shared" si="7"/>
      </c>
      <c r="J114">
        <f t="shared" si="4"/>
      </c>
      <c r="K114">
        <f t="shared" si="5"/>
      </c>
    </row>
    <row r="115" spans="2:11" ht="12.75">
      <c r="B115" s="33">
        <f t="shared" si="6"/>
      </c>
      <c r="C115">
        <f t="shared" si="7"/>
      </c>
      <c r="J115">
        <f t="shared" si="4"/>
      </c>
      <c r="K115">
        <f t="shared" si="5"/>
      </c>
    </row>
    <row r="116" spans="2:11" ht="12.75">
      <c r="B116" s="33">
        <f t="shared" si="6"/>
      </c>
      <c r="C116">
        <f t="shared" si="7"/>
      </c>
      <c r="J116">
        <f t="shared" si="4"/>
      </c>
      <c r="K116">
        <f t="shared" si="5"/>
      </c>
    </row>
    <row r="117" spans="2:11" ht="12.75">
      <c r="B117" s="33">
        <f t="shared" si="6"/>
      </c>
      <c r="C117">
        <f t="shared" si="7"/>
      </c>
      <c r="J117">
        <f t="shared" si="4"/>
      </c>
      <c r="K117">
        <f t="shared" si="5"/>
      </c>
    </row>
    <row r="118" spans="2:11" ht="12.75">
      <c r="B118" s="33">
        <f t="shared" si="6"/>
      </c>
      <c r="C118">
        <f t="shared" si="7"/>
      </c>
      <c r="J118">
        <f t="shared" si="4"/>
      </c>
      <c r="K118">
        <f t="shared" si="5"/>
      </c>
    </row>
    <row r="119" spans="2:11" ht="12.75">
      <c r="B119" s="33">
        <f t="shared" si="6"/>
      </c>
      <c r="C119">
        <f t="shared" si="7"/>
      </c>
      <c r="J119">
        <f t="shared" si="4"/>
      </c>
      <c r="K119">
        <f t="shared" si="5"/>
      </c>
    </row>
    <row r="120" spans="2:11" ht="12.75">
      <c r="B120" s="33">
        <f t="shared" si="6"/>
      </c>
      <c r="C120">
        <f t="shared" si="7"/>
      </c>
      <c r="J120">
        <f t="shared" si="4"/>
      </c>
      <c r="K120">
        <f t="shared" si="5"/>
      </c>
    </row>
    <row r="121" spans="2:11" ht="12.75">
      <c r="B121" s="33">
        <f t="shared" si="6"/>
      </c>
      <c r="C121">
        <f t="shared" si="7"/>
      </c>
      <c r="J121">
        <f t="shared" si="4"/>
      </c>
      <c r="K121">
        <f t="shared" si="5"/>
      </c>
    </row>
    <row r="122" spans="2:11" ht="12.75">
      <c r="B122" s="33">
        <f t="shared" si="6"/>
      </c>
      <c r="C122">
        <f t="shared" si="7"/>
      </c>
      <c r="J122">
        <f t="shared" si="4"/>
      </c>
      <c r="K122">
        <f t="shared" si="5"/>
      </c>
    </row>
    <row r="123" spans="2:11" ht="12.75">
      <c r="B123" s="33">
        <f t="shared" si="6"/>
      </c>
      <c r="C123">
        <f t="shared" si="7"/>
      </c>
      <c r="J123">
        <f t="shared" si="4"/>
      </c>
      <c r="K123">
        <f t="shared" si="5"/>
      </c>
    </row>
    <row r="124" spans="2:11" ht="12.75">
      <c r="B124" s="33">
        <f t="shared" si="6"/>
      </c>
      <c r="C124">
        <f t="shared" si="7"/>
      </c>
      <c r="J124">
        <f t="shared" si="4"/>
      </c>
      <c r="K124">
        <f t="shared" si="5"/>
      </c>
    </row>
    <row r="125" spans="2:11" ht="12.75">
      <c r="B125" s="33">
        <f t="shared" si="6"/>
      </c>
      <c r="C125">
        <f t="shared" si="7"/>
      </c>
      <c r="J125">
        <f t="shared" si="4"/>
      </c>
      <c r="K125">
        <f t="shared" si="5"/>
      </c>
    </row>
    <row r="126" spans="2:11" ht="12.75">
      <c r="B126" s="33">
        <f t="shared" si="6"/>
      </c>
      <c r="C126">
        <f t="shared" si="7"/>
      </c>
      <c r="J126">
        <f t="shared" si="4"/>
      </c>
      <c r="K126">
        <f t="shared" si="5"/>
      </c>
    </row>
    <row r="127" spans="2:11" ht="12.75">
      <c r="B127" s="33">
        <f t="shared" si="6"/>
      </c>
      <c r="C127">
        <f t="shared" si="7"/>
      </c>
      <c r="J127">
        <f t="shared" si="4"/>
      </c>
      <c r="K127">
        <f t="shared" si="5"/>
      </c>
    </row>
    <row r="128" spans="2:11" ht="12.75">
      <c r="B128" s="33">
        <f t="shared" si="6"/>
      </c>
      <c r="C128">
        <f t="shared" si="7"/>
      </c>
      <c r="J128">
        <f t="shared" si="4"/>
      </c>
      <c r="K128">
        <f t="shared" si="5"/>
      </c>
    </row>
    <row r="129" spans="2:11" ht="12.75">
      <c r="B129" s="33">
        <f t="shared" si="6"/>
      </c>
      <c r="C129">
        <f t="shared" si="7"/>
      </c>
      <c r="J129">
        <f t="shared" si="4"/>
      </c>
      <c r="K129">
        <f t="shared" si="5"/>
      </c>
    </row>
    <row r="130" spans="2:11" ht="12.75">
      <c r="B130" s="33">
        <f t="shared" si="6"/>
      </c>
      <c r="C130">
        <f t="shared" si="7"/>
      </c>
      <c r="J130">
        <f t="shared" si="4"/>
      </c>
      <c r="K130">
        <f t="shared" si="5"/>
      </c>
    </row>
    <row r="131" spans="2:11" ht="12.75">
      <c r="B131" s="33">
        <f t="shared" si="6"/>
      </c>
      <c r="C131">
        <f t="shared" si="7"/>
      </c>
      <c r="J131">
        <f t="shared" si="4"/>
      </c>
      <c r="K131">
        <f t="shared" si="5"/>
      </c>
    </row>
    <row r="132" spans="2:11" ht="12.75">
      <c r="B132" s="33">
        <f t="shared" si="6"/>
      </c>
      <c r="C132">
        <f t="shared" si="7"/>
      </c>
      <c r="J132">
        <f t="shared" si="4"/>
      </c>
      <c r="K132">
        <f t="shared" si="5"/>
      </c>
    </row>
    <row r="133" spans="2:11" ht="12.75">
      <c r="B133" s="33">
        <f t="shared" si="6"/>
      </c>
      <c r="C133">
        <f t="shared" si="7"/>
      </c>
      <c r="J133">
        <f t="shared" si="4"/>
      </c>
      <c r="K133">
        <f t="shared" si="5"/>
      </c>
    </row>
    <row r="134" spans="2:11" ht="12.75">
      <c r="B134" s="33">
        <f t="shared" si="6"/>
      </c>
      <c r="C134">
        <f t="shared" si="7"/>
      </c>
      <c r="J134">
        <f t="shared" si="4"/>
      </c>
      <c r="K134">
        <f t="shared" si="5"/>
      </c>
    </row>
    <row r="135" spans="2:11" ht="12.75">
      <c r="B135" s="33">
        <f t="shared" si="6"/>
      </c>
      <c r="C135">
        <f t="shared" si="7"/>
      </c>
      <c r="J135">
        <f t="shared" si="4"/>
      </c>
      <c r="K135">
        <f t="shared" si="5"/>
      </c>
    </row>
    <row r="136" spans="2:11" ht="12.75">
      <c r="B136" s="33">
        <f t="shared" si="6"/>
      </c>
      <c r="C136">
        <f t="shared" si="7"/>
      </c>
      <c r="J136">
        <f aca="true" t="shared" si="8" ref="J136:J199">IF(D136&lt;&gt;"",IF(H136="zakelijk",D136-C136,""),"")</f>
      </c>
      <c r="K136">
        <f aca="true" t="shared" si="9" ref="K136:K199">IF(D136&lt;&gt;"",IF(H136="privé",D136-C136,""),"")</f>
      </c>
    </row>
    <row r="137" spans="2:11" ht="12.75">
      <c r="B137" s="33">
        <f t="shared" si="6"/>
      </c>
      <c r="C137">
        <f t="shared" si="7"/>
      </c>
      <c r="J137">
        <f t="shared" si="8"/>
      </c>
      <c r="K137">
        <f t="shared" si="9"/>
      </c>
    </row>
    <row r="138" spans="2:11" ht="12.75">
      <c r="B138" s="33">
        <f aca="true" t="shared" si="10" ref="B138:B201">IF(A138=A137,IF(A138&lt;&gt;"",B137+1,""),1)</f>
      </c>
      <c r="C138">
        <f aca="true" t="shared" si="11" ref="C138:C201">IF(D137&lt;&gt;"",D137,"")</f>
      </c>
      <c r="J138">
        <f t="shared" si="8"/>
      </c>
      <c r="K138">
        <f t="shared" si="9"/>
      </c>
    </row>
    <row r="139" spans="2:11" ht="12.75">
      <c r="B139" s="33">
        <f t="shared" si="10"/>
      </c>
      <c r="C139">
        <f t="shared" si="11"/>
      </c>
      <c r="J139">
        <f t="shared" si="8"/>
      </c>
      <c r="K139">
        <f t="shared" si="9"/>
      </c>
    </row>
    <row r="140" spans="2:11" ht="12.75">
      <c r="B140" s="33">
        <f t="shared" si="10"/>
      </c>
      <c r="C140">
        <f t="shared" si="11"/>
      </c>
      <c r="J140">
        <f t="shared" si="8"/>
      </c>
      <c r="K140">
        <f t="shared" si="9"/>
      </c>
    </row>
    <row r="141" spans="2:11" ht="12.75">
      <c r="B141" s="33">
        <f t="shared" si="10"/>
      </c>
      <c r="C141">
        <f t="shared" si="11"/>
      </c>
      <c r="J141">
        <f t="shared" si="8"/>
      </c>
      <c r="K141">
        <f t="shared" si="9"/>
      </c>
    </row>
    <row r="142" spans="2:11" ht="12.75">
      <c r="B142" s="33">
        <f t="shared" si="10"/>
      </c>
      <c r="C142">
        <f t="shared" si="11"/>
      </c>
      <c r="J142">
        <f t="shared" si="8"/>
      </c>
      <c r="K142">
        <f t="shared" si="9"/>
      </c>
    </row>
    <row r="143" spans="2:11" ht="12.75">
      <c r="B143" s="33">
        <f t="shared" si="10"/>
      </c>
      <c r="C143">
        <f t="shared" si="11"/>
      </c>
      <c r="J143">
        <f t="shared" si="8"/>
      </c>
      <c r="K143">
        <f t="shared" si="9"/>
      </c>
    </row>
    <row r="144" spans="2:11" ht="12.75">
      <c r="B144" s="33">
        <f t="shared" si="10"/>
      </c>
      <c r="C144">
        <f t="shared" si="11"/>
      </c>
      <c r="J144">
        <f t="shared" si="8"/>
      </c>
      <c r="K144">
        <f t="shared" si="9"/>
      </c>
    </row>
    <row r="145" spans="2:11" ht="12.75">
      <c r="B145" s="33">
        <f t="shared" si="10"/>
      </c>
      <c r="C145">
        <f t="shared" si="11"/>
      </c>
      <c r="J145">
        <f t="shared" si="8"/>
      </c>
      <c r="K145">
        <f t="shared" si="9"/>
      </c>
    </row>
    <row r="146" spans="2:11" ht="12.75">
      <c r="B146" s="33">
        <f t="shared" si="10"/>
      </c>
      <c r="C146">
        <f t="shared" si="11"/>
      </c>
      <c r="J146">
        <f t="shared" si="8"/>
      </c>
      <c r="K146">
        <f t="shared" si="9"/>
      </c>
    </row>
    <row r="147" spans="2:11" ht="12.75">
      <c r="B147" s="33">
        <f t="shared" si="10"/>
      </c>
      <c r="C147">
        <f t="shared" si="11"/>
      </c>
      <c r="J147">
        <f t="shared" si="8"/>
      </c>
      <c r="K147">
        <f t="shared" si="9"/>
      </c>
    </row>
    <row r="148" spans="2:11" ht="12.75">
      <c r="B148" s="33">
        <f t="shared" si="10"/>
      </c>
      <c r="C148">
        <f t="shared" si="11"/>
      </c>
      <c r="J148">
        <f t="shared" si="8"/>
      </c>
      <c r="K148">
        <f t="shared" si="9"/>
      </c>
    </row>
    <row r="149" spans="2:11" ht="12.75">
      <c r="B149" s="33">
        <f t="shared" si="10"/>
      </c>
      <c r="C149">
        <f t="shared" si="11"/>
      </c>
      <c r="J149">
        <f t="shared" si="8"/>
      </c>
      <c r="K149">
        <f t="shared" si="9"/>
      </c>
    </row>
    <row r="150" spans="2:11" ht="12.75">
      <c r="B150" s="33">
        <f t="shared" si="10"/>
      </c>
      <c r="C150">
        <f t="shared" si="11"/>
      </c>
      <c r="J150">
        <f t="shared" si="8"/>
      </c>
      <c r="K150">
        <f t="shared" si="9"/>
      </c>
    </row>
    <row r="151" spans="2:11" ht="12.75">
      <c r="B151" s="33">
        <f t="shared" si="10"/>
      </c>
      <c r="C151">
        <f t="shared" si="11"/>
      </c>
      <c r="J151">
        <f t="shared" si="8"/>
      </c>
      <c r="K151">
        <f t="shared" si="9"/>
      </c>
    </row>
    <row r="152" spans="2:11" ht="12.75">
      <c r="B152" s="33">
        <f t="shared" si="10"/>
      </c>
      <c r="C152">
        <f t="shared" si="11"/>
      </c>
      <c r="J152">
        <f t="shared" si="8"/>
      </c>
      <c r="K152">
        <f t="shared" si="9"/>
      </c>
    </row>
    <row r="153" spans="2:11" ht="12.75">
      <c r="B153" s="33">
        <f t="shared" si="10"/>
      </c>
      <c r="C153">
        <f t="shared" si="11"/>
      </c>
      <c r="J153">
        <f t="shared" si="8"/>
      </c>
      <c r="K153">
        <f t="shared" si="9"/>
      </c>
    </row>
    <row r="154" spans="2:11" ht="12.75">
      <c r="B154" s="33">
        <f t="shared" si="10"/>
      </c>
      <c r="C154">
        <f t="shared" si="11"/>
      </c>
      <c r="J154">
        <f t="shared" si="8"/>
      </c>
      <c r="K154">
        <f t="shared" si="9"/>
      </c>
    </row>
    <row r="155" spans="2:11" ht="12.75">
      <c r="B155" s="33">
        <f t="shared" si="10"/>
      </c>
      <c r="C155">
        <f t="shared" si="11"/>
      </c>
      <c r="J155">
        <f t="shared" si="8"/>
      </c>
      <c r="K155">
        <f t="shared" si="9"/>
      </c>
    </row>
    <row r="156" spans="2:11" ht="12.75">
      <c r="B156" s="33">
        <f t="shared" si="10"/>
      </c>
      <c r="C156">
        <f t="shared" si="11"/>
      </c>
      <c r="J156">
        <f t="shared" si="8"/>
      </c>
      <c r="K156">
        <f t="shared" si="9"/>
      </c>
    </row>
    <row r="157" spans="2:11" ht="12.75">
      <c r="B157" s="33">
        <f t="shared" si="10"/>
      </c>
      <c r="C157">
        <f t="shared" si="11"/>
      </c>
      <c r="J157">
        <f t="shared" si="8"/>
      </c>
      <c r="K157">
        <f t="shared" si="9"/>
      </c>
    </row>
    <row r="158" spans="2:11" ht="12.75">
      <c r="B158" s="33">
        <f t="shared" si="10"/>
      </c>
      <c r="C158">
        <f t="shared" si="11"/>
      </c>
      <c r="J158">
        <f t="shared" si="8"/>
      </c>
      <c r="K158">
        <f t="shared" si="9"/>
      </c>
    </row>
    <row r="159" spans="2:11" ht="12.75">
      <c r="B159" s="33">
        <f t="shared" si="10"/>
      </c>
      <c r="C159">
        <f t="shared" si="11"/>
      </c>
      <c r="J159">
        <f t="shared" si="8"/>
      </c>
      <c r="K159">
        <f t="shared" si="9"/>
      </c>
    </row>
    <row r="160" spans="2:11" ht="12.75">
      <c r="B160" s="33">
        <f t="shared" si="10"/>
      </c>
      <c r="C160">
        <f t="shared" si="11"/>
      </c>
      <c r="J160">
        <f t="shared" si="8"/>
      </c>
      <c r="K160">
        <f t="shared" si="9"/>
      </c>
    </row>
    <row r="161" spans="2:11" ht="12.75">
      <c r="B161" s="33">
        <f t="shared" si="10"/>
      </c>
      <c r="C161">
        <f t="shared" si="11"/>
      </c>
      <c r="J161">
        <f t="shared" si="8"/>
      </c>
      <c r="K161">
        <f t="shared" si="9"/>
      </c>
    </row>
    <row r="162" spans="2:11" ht="12.75">
      <c r="B162" s="33">
        <f t="shared" si="10"/>
      </c>
      <c r="C162">
        <f t="shared" si="11"/>
      </c>
      <c r="J162">
        <f t="shared" si="8"/>
      </c>
      <c r="K162">
        <f t="shared" si="9"/>
      </c>
    </row>
    <row r="163" spans="2:11" ht="12.75">
      <c r="B163" s="33">
        <f t="shared" si="10"/>
      </c>
      <c r="C163">
        <f t="shared" si="11"/>
      </c>
      <c r="J163">
        <f t="shared" si="8"/>
      </c>
      <c r="K163">
        <f t="shared" si="9"/>
      </c>
    </row>
    <row r="164" spans="2:11" ht="12.75">
      <c r="B164" s="33">
        <f t="shared" si="10"/>
      </c>
      <c r="C164">
        <f t="shared" si="11"/>
      </c>
      <c r="J164">
        <f t="shared" si="8"/>
      </c>
      <c r="K164">
        <f t="shared" si="9"/>
      </c>
    </row>
    <row r="165" spans="2:11" ht="12.75">
      <c r="B165" s="33">
        <f t="shared" si="10"/>
      </c>
      <c r="C165">
        <f t="shared" si="11"/>
      </c>
      <c r="J165">
        <f t="shared" si="8"/>
      </c>
      <c r="K165">
        <f t="shared" si="9"/>
      </c>
    </row>
    <row r="166" spans="2:11" ht="12.75">
      <c r="B166" s="33">
        <f t="shared" si="10"/>
      </c>
      <c r="C166">
        <f t="shared" si="11"/>
      </c>
      <c r="J166">
        <f t="shared" si="8"/>
      </c>
      <c r="K166">
        <f t="shared" si="9"/>
      </c>
    </row>
    <row r="167" spans="2:11" ht="12.75">
      <c r="B167" s="33">
        <f t="shared" si="10"/>
      </c>
      <c r="C167">
        <f t="shared" si="11"/>
      </c>
      <c r="J167">
        <f t="shared" si="8"/>
      </c>
      <c r="K167">
        <f t="shared" si="9"/>
      </c>
    </row>
    <row r="168" spans="2:11" ht="12.75">
      <c r="B168" s="33">
        <f t="shared" si="10"/>
      </c>
      <c r="C168">
        <f t="shared" si="11"/>
      </c>
      <c r="J168">
        <f t="shared" si="8"/>
      </c>
      <c r="K168">
        <f t="shared" si="9"/>
      </c>
    </row>
    <row r="169" spans="2:11" ht="12.75">
      <c r="B169" s="33">
        <f t="shared" si="10"/>
      </c>
      <c r="C169">
        <f t="shared" si="11"/>
      </c>
      <c r="J169">
        <f t="shared" si="8"/>
      </c>
      <c r="K169">
        <f t="shared" si="9"/>
      </c>
    </row>
    <row r="170" spans="2:11" ht="12.75">
      <c r="B170" s="33">
        <f t="shared" si="10"/>
      </c>
      <c r="C170">
        <f t="shared" si="11"/>
      </c>
      <c r="J170">
        <f t="shared" si="8"/>
      </c>
      <c r="K170">
        <f t="shared" si="9"/>
      </c>
    </row>
    <row r="171" spans="2:11" ht="12.75">
      <c r="B171" s="33">
        <f t="shared" si="10"/>
      </c>
      <c r="C171">
        <f t="shared" si="11"/>
      </c>
      <c r="J171">
        <f t="shared" si="8"/>
      </c>
      <c r="K171">
        <f t="shared" si="9"/>
      </c>
    </row>
    <row r="172" spans="2:11" ht="12.75">
      <c r="B172" s="33">
        <f t="shared" si="10"/>
      </c>
      <c r="C172">
        <f t="shared" si="11"/>
      </c>
      <c r="J172">
        <f t="shared" si="8"/>
      </c>
      <c r="K172">
        <f t="shared" si="9"/>
      </c>
    </row>
    <row r="173" spans="2:11" ht="12.75">
      <c r="B173" s="33">
        <f t="shared" si="10"/>
      </c>
      <c r="C173">
        <f t="shared" si="11"/>
      </c>
      <c r="J173">
        <f t="shared" si="8"/>
      </c>
      <c r="K173">
        <f t="shared" si="9"/>
      </c>
    </row>
    <row r="174" spans="2:11" ht="12.75">
      <c r="B174" s="33">
        <f t="shared" si="10"/>
      </c>
      <c r="C174">
        <f t="shared" si="11"/>
      </c>
      <c r="J174">
        <f t="shared" si="8"/>
      </c>
      <c r="K174">
        <f t="shared" si="9"/>
      </c>
    </row>
    <row r="175" spans="2:11" ht="12.75">
      <c r="B175" s="33">
        <f t="shared" si="10"/>
      </c>
      <c r="C175">
        <f t="shared" si="11"/>
      </c>
      <c r="J175">
        <f t="shared" si="8"/>
      </c>
      <c r="K175">
        <f t="shared" si="9"/>
      </c>
    </row>
    <row r="176" spans="2:11" ht="12.75">
      <c r="B176" s="33">
        <f t="shared" si="10"/>
      </c>
      <c r="C176">
        <f t="shared" si="11"/>
      </c>
      <c r="J176">
        <f t="shared" si="8"/>
      </c>
      <c r="K176">
        <f t="shared" si="9"/>
      </c>
    </row>
    <row r="177" spans="2:11" ht="12.75">
      <c r="B177" s="33">
        <f t="shared" si="10"/>
      </c>
      <c r="C177">
        <f t="shared" si="11"/>
      </c>
      <c r="J177">
        <f t="shared" si="8"/>
      </c>
      <c r="K177">
        <f t="shared" si="9"/>
      </c>
    </row>
    <row r="178" spans="2:11" ht="12.75">
      <c r="B178" s="33">
        <f t="shared" si="10"/>
      </c>
      <c r="C178">
        <f t="shared" si="11"/>
      </c>
      <c r="J178">
        <f t="shared" si="8"/>
      </c>
      <c r="K178">
        <f t="shared" si="9"/>
      </c>
    </row>
    <row r="179" spans="2:11" ht="12.75">
      <c r="B179" s="33">
        <f t="shared" si="10"/>
      </c>
      <c r="C179">
        <f t="shared" si="11"/>
      </c>
      <c r="J179">
        <f t="shared" si="8"/>
      </c>
      <c r="K179">
        <f t="shared" si="9"/>
      </c>
    </row>
    <row r="180" spans="2:11" ht="12.75">
      <c r="B180" s="33">
        <f t="shared" si="10"/>
      </c>
      <c r="C180">
        <f t="shared" si="11"/>
      </c>
      <c r="J180">
        <f t="shared" si="8"/>
      </c>
      <c r="K180">
        <f t="shared" si="9"/>
      </c>
    </row>
    <row r="181" spans="2:11" ht="12.75">
      <c r="B181" s="33">
        <f t="shared" si="10"/>
      </c>
      <c r="C181">
        <f t="shared" si="11"/>
      </c>
      <c r="J181">
        <f t="shared" si="8"/>
      </c>
      <c r="K181">
        <f t="shared" si="9"/>
      </c>
    </row>
    <row r="182" spans="2:11" ht="12.75">
      <c r="B182" s="33">
        <f t="shared" si="10"/>
      </c>
      <c r="C182">
        <f t="shared" si="11"/>
      </c>
      <c r="J182">
        <f t="shared" si="8"/>
      </c>
      <c r="K182">
        <f t="shared" si="9"/>
      </c>
    </row>
    <row r="183" spans="2:11" ht="12.75">
      <c r="B183" s="33">
        <f t="shared" si="10"/>
      </c>
      <c r="C183">
        <f t="shared" si="11"/>
      </c>
      <c r="J183">
        <f t="shared" si="8"/>
      </c>
      <c r="K183">
        <f t="shared" si="9"/>
      </c>
    </row>
    <row r="184" spans="2:11" ht="12.75">
      <c r="B184" s="33">
        <f t="shared" si="10"/>
      </c>
      <c r="C184">
        <f t="shared" si="11"/>
      </c>
      <c r="J184">
        <f t="shared" si="8"/>
      </c>
      <c r="K184">
        <f t="shared" si="9"/>
      </c>
    </row>
    <row r="185" spans="2:11" ht="12.75">
      <c r="B185" s="33">
        <f t="shared" si="10"/>
      </c>
      <c r="C185">
        <f t="shared" si="11"/>
      </c>
      <c r="J185">
        <f t="shared" si="8"/>
      </c>
      <c r="K185">
        <f t="shared" si="9"/>
      </c>
    </row>
    <row r="186" spans="2:11" ht="12.75">
      <c r="B186" s="33">
        <f t="shared" si="10"/>
      </c>
      <c r="C186">
        <f t="shared" si="11"/>
      </c>
      <c r="J186">
        <f t="shared" si="8"/>
      </c>
      <c r="K186">
        <f t="shared" si="9"/>
      </c>
    </row>
    <row r="187" spans="2:11" ht="12.75">
      <c r="B187" s="33">
        <f t="shared" si="10"/>
      </c>
      <c r="C187">
        <f t="shared" si="11"/>
      </c>
      <c r="J187">
        <f t="shared" si="8"/>
      </c>
      <c r="K187">
        <f t="shared" si="9"/>
      </c>
    </row>
    <row r="188" spans="2:11" ht="12.75">
      <c r="B188" s="33">
        <f t="shared" si="10"/>
      </c>
      <c r="C188">
        <f t="shared" si="11"/>
      </c>
      <c r="J188">
        <f t="shared" si="8"/>
      </c>
      <c r="K188">
        <f t="shared" si="9"/>
      </c>
    </row>
    <row r="189" spans="2:11" ht="12.75">
      <c r="B189" s="33">
        <f t="shared" si="10"/>
      </c>
      <c r="C189">
        <f t="shared" si="11"/>
      </c>
      <c r="J189">
        <f t="shared" si="8"/>
      </c>
      <c r="K189">
        <f t="shared" si="9"/>
      </c>
    </row>
    <row r="190" spans="2:11" ht="12.75">
      <c r="B190" s="33">
        <f t="shared" si="10"/>
      </c>
      <c r="C190">
        <f t="shared" si="11"/>
      </c>
      <c r="J190">
        <f t="shared" si="8"/>
      </c>
      <c r="K190">
        <f t="shared" si="9"/>
      </c>
    </row>
    <row r="191" spans="2:11" ht="12.75">
      <c r="B191" s="33">
        <f t="shared" si="10"/>
      </c>
      <c r="C191">
        <f t="shared" si="11"/>
      </c>
      <c r="J191">
        <f t="shared" si="8"/>
      </c>
      <c r="K191">
        <f t="shared" si="9"/>
      </c>
    </row>
    <row r="192" spans="2:11" ht="12.75">
      <c r="B192" s="33">
        <f t="shared" si="10"/>
      </c>
      <c r="C192">
        <f t="shared" si="11"/>
      </c>
      <c r="J192">
        <f t="shared" si="8"/>
      </c>
      <c r="K192">
        <f t="shared" si="9"/>
      </c>
    </row>
    <row r="193" spans="2:11" ht="12.75">
      <c r="B193" s="33">
        <f t="shared" si="10"/>
      </c>
      <c r="C193">
        <f t="shared" si="11"/>
      </c>
      <c r="J193">
        <f t="shared" si="8"/>
      </c>
      <c r="K193">
        <f t="shared" si="9"/>
      </c>
    </row>
    <row r="194" spans="2:11" ht="12.75">
      <c r="B194" s="33">
        <f t="shared" si="10"/>
      </c>
      <c r="C194">
        <f t="shared" si="11"/>
      </c>
      <c r="J194">
        <f t="shared" si="8"/>
      </c>
      <c r="K194">
        <f t="shared" si="9"/>
      </c>
    </row>
    <row r="195" spans="2:11" ht="12.75">
      <c r="B195" s="33">
        <f t="shared" si="10"/>
      </c>
      <c r="C195">
        <f t="shared" si="11"/>
      </c>
      <c r="J195">
        <f t="shared" si="8"/>
      </c>
      <c r="K195">
        <f t="shared" si="9"/>
      </c>
    </row>
    <row r="196" spans="2:11" ht="12.75">
      <c r="B196" s="33">
        <f t="shared" si="10"/>
      </c>
      <c r="C196">
        <f t="shared" si="11"/>
      </c>
      <c r="J196">
        <f t="shared" si="8"/>
      </c>
      <c r="K196">
        <f t="shared" si="9"/>
      </c>
    </row>
    <row r="197" spans="2:11" ht="12.75">
      <c r="B197" s="33">
        <f t="shared" si="10"/>
      </c>
      <c r="C197">
        <f t="shared" si="11"/>
      </c>
      <c r="J197">
        <f t="shared" si="8"/>
      </c>
      <c r="K197">
        <f t="shared" si="9"/>
      </c>
    </row>
    <row r="198" spans="2:11" ht="12.75">
      <c r="B198" s="33">
        <f t="shared" si="10"/>
      </c>
      <c r="C198">
        <f t="shared" si="11"/>
      </c>
      <c r="J198">
        <f t="shared" si="8"/>
      </c>
      <c r="K198">
        <f t="shared" si="9"/>
      </c>
    </row>
    <row r="199" spans="2:11" ht="12.75">
      <c r="B199" s="33">
        <f t="shared" si="10"/>
      </c>
      <c r="C199">
        <f t="shared" si="11"/>
      </c>
      <c r="J199">
        <f t="shared" si="8"/>
      </c>
      <c r="K199">
        <f t="shared" si="9"/>
      </c>
    </row>
    <row r="200" spans="2:11" ht="12.75">
      <c r="B200" s="33">
        <f t="shared" si="10"/>
      </c>
      <c r="C200">
        <f t="shared" si="11"/>
      </c>
      <c r="J200">
        <f aca="true" t="shared" si="12" ref="J200:J263">IF(D200&lt;&gt;"",IF(H200="zakelijk",D200-C200,""),"")</f>
      </c>
      <c r="K200">
        <f aca="true" t="shared" si="13" ref="K200:K263">IF(D200&lt;&gt;"",IF(H200="privé",D200-C200,""),"")</f>
      </c>
    </row>
    <row r="201" spans="2:11" ht="12.75">
      <c r="B201" s="33">
        <f t="shared" si="10"/>
      </c>
      <c r="C201">
        <f t="shared" si="11"/>
      </c>
      <c r="J201">
        <f t="shared" si="12"/>
      </c>
      <c r="K201">
        <f t="shared" si="13"/>
      </c>
    </row>
    <row r="202" spans="2:11" ht="12.75">
      <c r="B202" s="33">
        <f aca="true" t="shared" si="14" ref="B202:B265">IF(A202=A201,IF(A202&lt;&gt;"",B201+1,""),1)</f>
      </c>
      <c r="C202">
        <f aca="true" t="shared" si="15" ref="C202:C265">IF(D201&lt;&gt;"",D201,"")</f>
      </c>
      <c r="J202">
        <f t="shared" si="12"/>
      </c>
      <c r="K202">
        <f t="shared" si="13"/>
      </c>
    </row>
    <row r="203" spans="2:11" ht="12.75">
      <c r="B203" s="33">
        <f t="shared" si="14"/>
      </c>
      <c r="C203">
        <f t="shared" si="15"/>
      </c>
      <c r="J203">
        <f t="shared" si="12"/>
      </c>
      <c r="K203">
        <f t="shared" si="13"/>
      </c>
    </row>
    <row r="204" spans="2:11" ht="12.75">
      <c r="B204" s="33">
        <f t="shared" si="14"/>
      </c>
      <c r="C204">
        <f t="shared" si="15"/>
      </c>
      <c r="J204">
        <f t="shared" si="12"/>
      </c>
      <c r="K204">
        <f t="shared" si="13"/>
      </c>
    </row>
    <row r="205" spans="2:11" ht="12.75">
      <c r="B205" s="33">
        <f t="shared" si="14"/>
      </c>
      <c r="C205">
        <f t="shared" si="15"/>
      </c>
      <c r="J205">
        <f t="shared" si="12"/>
      </c>
      <c r="K205">
        <f t="shared" si="13"/>
      </c>
    </row>
    <row r="206" spans="2:11" ht="12.75">
      <c r="B206" s="33">
        <f t="shared" si="14"/>
      </c>
      <c r="C206">
        <f t="shared" si="15"/>
      </c>
      <c r="J206">
        <f t="shared" si="12"/>
      </c>
      <c r="K206">
        <f t="shared" si="13"/>
      </c>
    </row>
    <row r="207" spans="2:11" ht="12.75">
      <c r="B207" s="33">
        <f t="shared" si="14"/>
      </c>
      <c r="C207">
        <f t="shared" si="15"/>
      </c>
      <c r="J207">
        <f t="shared" si="12"/>
      </c>
      <c r="K207">
        <f t="shared" si="13"/>
      </c>
    </row>
    <row r="208" spans="2:11" ht="12.75">
      <c r="B208" s="33">
        <f t="shared" si="14"/>
      </c>
      <c r="C208">
        <f t="shared" si="15"/>
      </c>
      <c r="J208">
        <f t="shared" si="12"/>
      </c>
      <c r="K208">
        <f t="shared" si="13"/>
      </c>
    </row>
    <row r="209" spans="2:11" ht="12.75">
      <c r="B209" s="33">
        <f t="shared" si="14"/>
      </c>
      <c r="C209">
        <f t="shared" si="15"/>
      </c>
      <c r="J209">
        <f t="shared" si="12"/>
      </c>
      <c r="K209">
        <f t="shared" si="13"/>
      </c>
    </row>
    <row r="210" spans="2:11" ht="12.75">
      <c r="B210" s="33">
        <f t="shared" si="14"/>
      </c>
      <c r="C210">
        <f t="shared" si="15"/>
      </c>
      <c r="J210">
        <f t="shared" si="12"/>
      </c>
      <c r="K210">
        <f t="shared" si="13"/>
      </c>
    </row>
    <row r="211" spans="2:11" ht="12.75">
      <c r="B211" s="33">
        <f t="shared" si="14"/>
      </c>
      <c r="C211">
        <f t="shared" si="15"/>
      </c>
      <c r="J211">
        <f t="shared" si="12"/>
      </c>
      <c r="K211">
        <f t="shared" si="13"/>
      </c>
    </row>
    <row r="212" spans="2:11" ht="12.75">
      <c r="B212" s="33">
        <f t="shared" si="14"/>
      </c>
      <c r="C212">
        <f t="shared" si="15"/>
      </c>
      <c r="J212">
        <f t="shared" si="12"/>
      </c>
      <c r="K212">
        <f t="shared" si="13"/>
      </c>
    </row>
    <row r="213" spans="2:11" ht="12.75">
      <c r="B213" s="33">
        <f t="shared" si="14"/>
      </c>
      <c r="C213">
        <f t="shared" si="15"/>
      </c>
      <c r="J213">
        <f t="shared" si="12"/>
      </c>
      <c r="K213">
        <f t="shared" si="13"/>
      </c>
    </row>
    <row r="214" spans="2:11" ht="12.75">
      <c r="B214" s="33">
        <f t="shared" si="14"/>
      </c>
      <c r="C214">
        <f t="shared" si="15"/>
      </c>
      <c r="J214">
        <f t="shared" si="12"/>
      </c>
      <c r="K214">
        <f t="shared" si="13"/>
      </c>
    </row>
    <row r="215" spans="2:11" ht="12.75">
      <c r="B215" s="33">
        <f t="shared" si="14"/>
      </c>
      <c r="C215">
        <f t="shared" si="15"/>
      </c>
      <c r="J215">
        <f t="shared" si="12"/>
      </c>
      <c r="K215">
        <f t="shared" si="13"/>
      </c>
    </row>
    <row r="216" spans="2:11" ht="12.75">
      <c r="B216" s="33">
        <f t="shared" si="14"/>
      </c>
      <c r="C216">
        <f t="shared" si="15"/>
      </c>
      <c r="J216">
        <f t="shared" si="12"/>
      </c>
      <c r="K216">
        <f t="shared" si="13"/>
      </c>
    </row>
    <row r="217" spans="2:11" ht="12.75">
      <c r="B217" s="33">
        <f t="shared" si="14"/>
      </c>
      <c r="C217">
        <f t="shared" si="15"/>
      </c>
      <c r="J217">
        <f t="shared" si="12"/>
      </c>
      <c r="K217">
        <f t="shared" si="13"/>
      </c>
    </row>
    <row r="218" spans="2:11" ht="12.75">
      <c r="B218" s="33">
        <f t="shared" si="14"/>
      </c>
      <c r="C218">
        <f t="shared" si="15"/>
      </c>
      <c r="J218">
        <f t="shared" si="12"/>
      </c>
      <c r="K218">
        <f t="shared" si="13"/>
      </c>
    </row>
    <row r="219" spans="2:11" ht="12.75">
      <c r="B219" s="33">
        <f t="shared" si="14"/>
      </c>
      <c r="C219">
        <f t="shared" si="15"/>
      </c>
      <c r="J219">
        <f t="shared" si="12"/>
      </c>
      <c r="K219">
        <f t="shared" si="13"/>
      </c>
    </row>
    <row r="220" spans="2:11" ht="12.75">
      <c r="B220" s="33">
        <f t="shared" si="14"/>
      </c>
      <c r="C220">
        <f t="shared" si="15"/>
      </c>
      <c r="J220">
        <f t="shared" si="12"/>
      </c>
      <c r="K220">
        <f t="shared" si="13"/>
      </c>
    </row>
    <row r="221" spans="2:11" ht="12.75">
      <c r="B221" s="33">
        <f t="shared" si="14"/>
      </c>
      <c r="C221">
        <f t="shared" si="15"/>
      </c>
      <c r="J221">
        <f t="shared" si="12"/>
      </c>
      <c r="K221">
        <f t="shared" si="13"/>
      </c>
    </row>
    <row r="222" spans="2:11" ht="12.75">
      <c r="B222" s="33">
        <f t="shared" si="14"/>
      </c>
      <c r="C222">
        <f t="shared" si="15"/>
      </c>
      <c r="J222">
        <f t="shared" si="12"/>
      </c>
      <c r="K222">
        <f t="shared" si="13"/>
      </c>
    </row>
    <row r="223" spans="2:11" ht="12.75">
      <c r="B223" s="33">
        <f t="shared" si="14"/>
      </c>
      <c r="C223">
        <f t="shared" si="15"/>
      </c>
      <c r="J223">
        <f t="shared" si="12"/>
      </c>
      <c r="K223">
        <f t="shared" si="13"/>
      </c>
    </row>
    <row r="224" spans="2:11" ht="12.75">
      <c r="B224" s="33">
        <f t="shared" si="14"/>
      </c>
      <c r="C224">
        <f t="shared" si="15"/>
      </c>
      <c r="J224">
        <f t="shared" si="12"/>
      </c>
      <c r="K224">
        <f t="shared" si="13"/>
      </c>
    </row>
    <row r="225" spans="2:11" ht="12.75">
      <c r="B225" s="33">
        <f t="shared" si="14"/>
      </c>
      <c r="C225">
        <f t="shared" si="15"/>
      </c>
      <c r="J225">
        <f t="shared" si="12"/>
      </c>
      <c r="K225">
        <f t="shared" si="13"/>
      </c>
    </row>
    <row r="226" spans="2:11" ht="12.75">
      <c r="B226" s="33">
        <f t="shared" si="14"/>
      </c>
      <c r="C226">
        <f t="shared" si="15"/>
      </c>
      <c r="J226">
        <f t="shared" si="12"/>
      </c>
      <c r="K226">
        <f t="shared" si="13"/>
      </c>
    </row>
    <row r="227" spans="2:11" ht="12.75">
      <c r="B227" s="33">
        <f t="shared" si="14"/>
      </c>
      <c r="C227">
        <f t="shared" si="15"/>
      </c>
      <c r="J227">
        <f t="shared" si="12"/>
      </c>
      <c r="K227">
        <f t="shared" si="13"/>
      </c>
    </row>
    <row r="228" spans="2:11" ht="12.75">
      <c r="B228" s="33">
        <f t="shared" si="14"/>
      </c>
      <c r="C228">
        <f t="shared" si="15"/>
      </c>
      <c r="J228">
        <f t="shared" si="12"/>
      </c>
      <c r="K228">
        <f t="shared" si="13"/>
      </c>
    </row>
    <row r="229" spans="2:11" ht="12.75">
      <c r="B229" s="33">
        <f t="shared" si="14"/>
      </c>
      <c r="C229">
        <f t="shared" si="15"/>
      </c>
      <c r="J229">
        <f t="shared" si="12"/>
      </c>
      <c r="K229">
        <f t="shared" si="13"/>
      </c>
    </row>
    <row r="230" spans="2:11" ht="12.75">
      <c r="B230" s="33">
        <f t="shared" si="14"/>
      </c>
      <c r="C230">
        <f t="shared" si="15"/>
      </c>
      <c r="J230">
        <f t="shared" si="12"/>
      </c>
      <c r="K230">
        <f t="shared" si="13"/>
      </c>
    </row>
    <row r="231" spans="2:11" ht="12.75">
      <c r="B231" s="33">
        <f t="shared" si="14"/>
      </c>
      <c r="C231">
        <f t="shared" si="15"/>
      </c>
      <c r="J231">
        <f t="shared" si="12"/>
      </c>
      <c r="K231">
        <f t="shared" si="13"/>
      </c>
    </row>
    <row r="232" spans="2:11" ht="12.75">
      <c r="B232" s="33">
        <f t="shared" si="14"/>
      </c>
      <c r="C232">
        <f t="shared" si="15"/>
      </c>
      <c r="J232">
        <f t="shared" si="12"/>
      </c>
      <c r="K232">
        <f t="shared" si="13"/>
      </c>
    </row>
    <row r="233" spans="2:11" ht="12.75">
      <c r="B233" s="33">
        <f t="shared" si="14"/>
      </c>
      <c r="C233">
        <f t="shared" si="15"/>
      </c>
      <c r="J233">
        <f t="shared" si="12"/>
      </c>
      <c r="K233">
        <f t="shared" si="13"/>
      </c>
    </row>
    <row r="234" spans="2:11" ht="12.75">
      <c r="B234" s="33">
        <f t="shared" si="14"/>
      </c>
      <c r="C234">
        <f t="shared" si="15"/>
      </c>
      <c r="J234">
        <f t="shared" si="12"/>
      </c>
      <c r="K234">
        <f t="shared" si="13"/>
      </c>
    </row>
    <row r="235" spans="2:11" ht="12.75">
      <c r="B235" s="33">
        <f t="shared" si="14"/>
      </c>
      <c r="C235">
        <f t="shared" si="15"/>
      </c>
      <c r="J235">
        <f t="shared" si="12"/>
      </c>
      <c r="K235">
        <f t="shared" si="13"/>
      </c>
    </row>
    <row r="236" spans="2:11" ht="12.75">
      <c r="B236" s="33">
        <f t="shared" si="14"/>
      </c>
      <c r="C236">
        <f t="shared" si="15"/>
      </c>
      <c r="J236">
        <f t="shared" si="12"/>
      </c>
      <c r="K236">
        <f t="shared" si="13"/>
      </c>
    </row>
    <row r="237" spans="2:11" ht="12.75">
      <c r="B237" s="33">
        <f t="shared" si="14"/>
      </c>
      <c r="C237">
        <f t="shared" si="15"/>
      </c>
      <c r="J237">
        <f t="shared" si="12"/>
      </c>
      <c r="K237">
        <f t="shared" si="13"/>
      </c>
    </row>
    <row r="238" spans="2:11" ht="12.75">
      <c r="B238" s="33">
        <f t="shared" si="14"/>
      </c>
      <c r="C238">
        <f t="shared" si="15"/>
      </c>
      <c r="J238">
        <f t="shared" si="12"/>
      </c>
      <c r="K238">
        <f t="shared" si="13"/>
      </c>
    </row>
    <row r="239" spans="2:11" ht="12.75">
      <c r="B239" s="33">
        <f t="shared" si="14"/>
      </c>
      <c r="C239">
        <f t="shared" si="15"/>
      </c>
      <c r="J239">
        <f t="shared" si="12"/>
      </c>
      <c r="K239">
        <f t="shared" si="13"/>
      </c>
    </row>
    <row r="240" spans="2:11" ht="12.75">
      <c r="B240" s="33">
        <f t="shared" si="14"/>
      </c>
      <c r="C240">
        <f t="shared" si="15"/>
      </c>
      <c r="J240">
        <f t="shared" si="12"/>
      </c>
      <c r="K240">
        <f t="shared" si="13"/>
      </c>
    </row>
    <row r="241" spans="2:11" ht="12.75">
      <c r="B241" s="33">
        <f t="shared" si="14"/>
      </c>
      <c r="C241">
        <f t="shared" si="15"/>
      </c>
      <c r="J241">
        <f t="shared" si="12"/>
      </c>
      <c r="K241">
        <f t="shared" si="13"/>
      </c>
    </row>
    <row r="242" spans="2:11" ht="12.75">
      <c r="B242" s="33">
        <f t="shared" si="14"/>
      </c>
      <c r="C242">
        <f t="shared" si="15"/>
      </c>
      <c r="J242">
        <f t="shared" si="12"/>
      </c>
      <c r="K242">
        <f t="shared" si="13"/>
      </c>
    </row>
    <row r="243" spans="2:11" ht="12.75">
      <c r="B243" s="33">
        <f t="shared" si="14"/>
      </c>
      <c r="C243">
        <f t="shared" si="15"/>
      </c>
      <c r="J243">
        <f t="shared" si="12"/>
      </c>
      <c r="K243">
        <f t="shared" si="13"/>
      </c>
    </row>
    <row r="244" spans="2:11" ht="12.75">
      <c r="B244" s="33">
        <f t="shared" si="14"/>
      </c>
      <c r="C244">
        <f t="shared" si="15"/>
      </c>
      <c r="J244">
        <f t="shared" si="12"/>
      </c>
      <c r="K244">
        <f t="shared" si="13"/>
      </c>
    </row>
    <row r="245" spans="2:11" ht="12.75">
      <c r="B245" s="33">
        <f t="shared" si="14"/>
      </c>
      <c r="C245">
        <f t="shared" si="15"/>
      </c>
      <c r="J245">
        <f t="shared" si="12"/>
      </c>
      <c r="K245">
        <f t="shared" si="13"/>
      </c>
    </row>
    <row r="246" spans="2:11" ht="12.75">
      <c r="B246" s="33">
        <f t="shared" si="14"/>
      </c>
      <c r="C246">
        <f t="shared" si="15"/>
      </c>
      <c r="J246">
        <f t="shared" si="12"/>
      </c>
      <c r="K246">
        <f t="shared" si="13"/>
      </c>
    </row>
    <row r="247" spans="2:11" ht="12.75">
      <c r="B247" s="33">
        <f t="shared" si="14"/>
      </c>
      <c r="C247">
        <f t="shared" si="15"/>
      </c>
      <c r="J247">
        <f t="shared" si="12"/>
      </c>
      <c r="K247">
        <f t="shared" si="13"/>
      </c>
    </row>
    <row r="248" spans="2:11" ht="12.75">
      <c r="B248" s="33">
        <f t="shared" si="14"/>
      </c>
      <c r="C248">
        <f t="shared" si="15"/>
      </c>
      <c r="J248">
        <f t="shared" si="12"/>
      </c>
      <c r="K248">
        <f t="shared" si="13"/>
      </c>
    </row>
    <row r="249" spans="2:11" ht="12.75">
      <c r="B249" s="33">
        <f t="shared" si="14"/>
      </c>
      <c r="C249">
        <f t="shared" si="15"/>
      </c>
      <c r="J249">
        <f t="shared" si="12"/>
      </c>
      <c r="K249">
        <f t="shared" si="13"/>
      </c>
    </row>
    <row r="250" spans="2:11" ht="12.75">
      <c r="B250" s="33">
        <f t="shared" si="14"/>
      </c>
      <c r="C250">
        <f t="shared" si="15"/>
      </c>
      <c r="J250">
        <f t="shared" si="12"/>
      </c>
      <c r="K250">
        <f t="shared" si="13"/>
      </c>
    </row>
    <row r="251" spans="2:11" ht="12.75">
      <c r="B251" s="33">
        <f t="shared" si="14"/>
      </c>
      <c r="C251">
        <f t="shared" si="15"/>
      </c>
      <c r="J251">
        <f t="shared" si="12"/>
      </c>
      <c r="K251">
        <f t="shared" si="13"/>
      </c>
    </row>
    <row r="252" spans="2:11" ht="12.75">
      <c r="B252" s="33">
        <f t="shared" si="14"/>
      </c>
      <c r="C252">
        <f t="shared" si="15"/>
      </c>
      <c r="J252">
        <f t="shared" si="12"/>
      </c>
      <c r="K252">
        <f t="shared" si="13"/>
      </c>
    </row>
    <row r="253" spans="2:11" ht="12.75">
      <c r="B253" s="33">
        <f t="shared" si="14"/>
      </c>
      <c r="C253">
        <f t="shared" si="15"/>
      </c>
      <c r="J253">
        <f t="shared" si="12"/>
      </c>
      <c r="K253">
        <f t="shared" si="13"/>
      </c>
    </row>
    <row r="254" spans="2:11" ht="12.75">
      <c r="B254" s="33">
        <f t="shared" si="14"/>
      </c>
      <c r="C254">
        <f t="shared" si="15"/>
      </c>
      <c r="J254">
        <f t="shared" si="12"/>
      </c>
      <c r="K254">
        <f t="shared" si="13"/>
      </c>
    </row>
    <row r="255" spans="2:11" ht="12.75">
      <c r="B255" s="33">
        <f t="shared" si="14"/>
      </c>
      <c r="C255">
        <f t="shared" si="15"/>
      </c>
      <c r="J255">
        <f t="shared" si="12"/>
      </c>
      <c r="K255">
        <f t="shared" si="13"/>
      </c>
    </row>
    <row r="256" spans="2:11" ht="12.75">
      <c r="B256" s="33">
        <f t="shared" si="14"/>
      </c>
      <c r="C256">
        <f t="shared" si="15"/>
      </c>
      <c r="J256">
        <f t="shared" si="12"/>
      </c>
      <c r="K256">
        <f t="shared" si="13"/>
      </c>
    </row>
    <row r="257" spans="2:11" ht="12.75">
      <c r="B257" s="33">
        <f t="shared" si="14"/>
      </c>
      <c r="C257">
        <f t="shared" si="15"/>
      </c>
      <c r="J257">
        <f t="shared" si="12"/>
      </c>
      <c r="K257">
        <f t="shared" si="13"/>
      </c>
    </row>
    <row r="258" spans="2:11" ht="12.75">
      <c r="B258" s="33">
        <f t="shared" si="14"/>
      </c>
      <c r="C258">
        <f t="shared" si="15"/>
      </c>
      <c r="J258">
        <f t="shared" si="12"/>
      </c>
      <c r="K258">
        <f t="shared" si="13"/>
      </c>
    </row>
    <row r="259" spans="2:11" ht="12.75">
      <c r="B259" s="33">
        <f t="shared" si="14"/>
      </c>
      <c r="C259">
        <f t="shared" si="15"/>
      </c>
      <c r="J259">
        <f t="shared" si="12"/>
      </c>
      <c r="K259">
        <f t="shared" si="13"/>
      </c>
    </row>
    <row r="260" spans="2:11" ht="12.75">
      <c r="B260" s="33">
        <f t="shared" si="14"/>
      </c>
      <c r="C260">
        <f t="shared" si="15"/>
      </c>
      <c r="J260">
        <f t="shared" si="12"/>
      </c>
      <c r="K260">
        <f t="shared" si="13"/>
      </c>
    </row>
    <row r="261" spans="2:11" ht="12.75">
      <c r="B261" s="33">
        <f t="shared" si="14"/>
      </c>
      <c r="C261">
        <f t="shared" si="15"/>
      </c>
      <c r="J261">
        <f t="shared" si="12"/>
      </c>
      <c r="K261">
        <f t="shared" si="13"/>
      </c>
    </row>
    <row r="262" spans="2:11" ht="12.75">
      <c r="B262" s="33">
        <f t="shared" si="14"/>
      </c>
      <c r="C262">
        <f t="shared" si="15"/>
      </c>
      <c r="J262">
        <f t="shared" si="12"/>
      </c>
      <c r="K262">
        <f t="shared" si="13"/>
      </c>
    </row>
    <row r="263" spans="2:11" ht="12.75">
      <c r="B263" s="33">
        <f t="shared" si="14"/>
      </c>
      <c r="C263">
        <f t="shared" si="15"/>
      </c>
      <c r="J263">
        <f t="shared" si="12"/>
      </c>
      <c r="K263">
        <f t="shared" si="13"/>
      </c>
    </row>
    <row r="264" spans="2:11" ht="12.75">
      <c r="B264" s="33">
        <f t="shared" si="14"/>
      </c>
      <c r="C264">
        <f t="shared" si="15"/>
      </c>
      <c r="J264">
        <f aca="true" t="shared" si="16" ref="J264:J327">IF(D264&lt;&gt;"",IF(H264="zakelijk",D264-C264,""),"")</f>
      </c>
      <c r="K264">
        <f aca="true" t="shared" si="17" ref="K264:K327">IF(D264&lt;&gt;"",IF(H264="privé",D264-C264,""),"")</f>
      </c>
    </row>
    <row r="265" spans="2:11" ht="12.75">
      <c r="B265" s="33">
        <f t="shared" si="14"/>
      </c>
      <c r="C265">
        <f t="shared" si="15"/>
      </c>
      <c r="J265">
        <f t="shared" si="16"/>
      </c>
      <c r="K265">
        <f t="shared" si="17"/>
      </c>
    </row>
    <row r="266" spans="2:11" ht="12.75">
      <c r="B266" s="33">
        <f aca="true" t="shared" si="18" ref="B266:B329">IF(A266=A265,IF(A266&lt;&gt;"",B265+1,""),1)</f>
      </c>
      <c r="C266">
        <f aca="true" t="shared" si="19" ref="C266:C329">IF(D265&lt;&gt;"",D265,"")</f>
      </c>
      <c r="J266">
        <f t="shared" si="16"/>
      </c>
      <c r="K266">
        <f t="shared" si="17"/>
      </c>
    </row>
    <row r="267" spans="2:11" ht="12.75">
      <c r="B267" s="33">
        <f t="shared" si="18"/>
      </c>
      <c r="C267">
        <f t="shared" si="19"/>
      </c>
      <c r="J267">
        <f t="shared" si="16"/>
      </c>
      <c r="K267">
        <f t="shared" si="17"/>
      </c>
    </row>
    <row r="268" spans="2:11" ht="12.75">
      <c r="B268" s="33">
        <f t="shared" si="18"/>
      </c>
      <c r="C268">
        <f t="shared" si="19"/>
      </c>
      <c r="J268">
        <f t="shared" si="16"/>
      </c>
      <c r="K268">
        <f t="shared" si="17"/>
      </c>
    </row>
    <row r="269" spans="2:11" ht="12.75">
      <c r="B269" s="33">
        <f t="shared" si="18"/>
      </c>
      <c r="C269">
        <f t="shared" si="19"/>
      </c>
      <c r="J269">
        <f t="shared" si="16"/>
      </c>
      <c r="K269">
        <f t="shared" si="17"/>
      </c>
    </row>
    <row r="270" spans="2:11" ht="12.75">
      <c r="B270" s="33">
        <f t="shared" si="18"/>
      </c>
      <c r="C270">
        <f t="shared" si="19"/>
      </c>
      <c r="J270">
        <f t="shared" si="16"/>
      </c>
      <c r="K270">
        <f t="shared" si="17"/>
      </c>
    </row>
    <row r="271" spans="2:11" ht="12.75">
      <c r="B271" s="33">
        <f t="shared" si="18"/>
      </c>
      <c r="C271">
        <f t="shared" si="19"/>
      </c>
      <c r="J271">
        <f t="shared" si="16"/>
      </c>
      <c r="K271">
        <f t="shared" si="17"/>
      </c>
    </row>
    <row r="272" spans="2:11" ht="12.75">
      <c r="B272" s="33">
        <f t="shared" si="18"/>
      </c>
      <c r="C272">
        <f t="shared" si="19"/>
      </c>
      <c r="J272">
        <f t="shared" si="16"/>
      </c>
      <c r="K272">
        <f t="shared" si="17"/>
      </c>
    </row>
    <row r="273" spans="2:11" ht="12.75">
      <c r="B273" s="33">
        <f t="shared" si="18"/>
      </c>
      <c r="C273">
        <f t="shared" si="19"/>
      </c>
      <c r="J273">
        <f t="shared" si="16"/>
      </c>
      <c r="K273">
        <f t="shared" si="17"/>
      </c>
    </row>
    <row r="274" spans="2:11" ht="12.75">
      <c r="B274" s="33">
        <f t="shared" si="18"/>
      </c>
      <c r="C274">
        <f t="shared" si="19"/>
      </c>
      <c r="J274">
        <f t="shared" si="16"/>
      </c>
      <c r="K274">
        <f t="shared" si="17"/>
      </c>
    </row>
    <row r="275" spans="2:11" ht="12.75">
      <c r="B275" s="33">
        <f t="shared" si="18"/>
      </c>
      <c r="C275">
        <f t="shared" si="19"/>
      </c>
      <c r="J275">
        <f t="shared" si="16"/>
      </c>
      <c r="K275">
        <f t="shared" si="17"/>
      </c>
    </row>
    <row r="276" spans="2:11" ht="12.75">
      <c r="B276" s="33">
        <f t="shared" si="18"/>
      </c>
      <c r="C276">
        <f t="shared" si="19"/>
      </c>
      <c r="J276">
        <f t="shared" si="16"/>
      </c>
      <c r="K276">
        <f t="shared" si="17"/>
      </c>
    </row>
    <row r="277" spans="2:11" ht="12.75">
      <c r="B277" s="33">
        <f t="shared" si="18"/>
      </c>
      <c r="C277">
        <f t="shared" si="19"/>
      </c>
      <c r="J277">
        <f t="shared" si="16"/>
      </c>
      <c r="K277">
        <f t="shared" si="17"/>
      </c>
    </row>
    <row r="278" spans="2:11" ht="12.75">
      <c r="B278" s="33">
        <f t="shared" si="18"/>
      </c>
      <c r="C278">
        <f t="shared" si="19"/>
      </c>
      <c r="J278">
        <f t="shared" si="16"/>
      </c>
      <c r="K278">
        <f t="shared" si="17"/>
      </c>
    </row>
    <row r="279" spans="2:11" ht="12.75">
      <c r="B279" s="33">
        <f t="shared" si="18"/>
      </c>
      <c r="C279">
        <f t="shared" si="19"/>
      </c>
      <c r="J279">
        <f t="shared" si="16"/>
      </c>
      <c r="K279">
        <f t="shared" si="17"/>
      </c>
    </row>
    <row r="280" spans="2:11" ht="12.75">
      <c r="B280" s="33">
        <f t="shared" si="18"/>
      </c>
      <c r="C280">
        <f t="shared" si="19"/>
      </c>
      <c r="J280">
        <f t="shared" si="16"/>
      </c>
      <c r="K280">
        <f t="shared" si="17"/>
      </c>
    </row>
    <row r="281" spans="2:11" ht="12.75">
      <c r="B281" s="33">
        <f t="shared" si="18"/>
      </c>
      <c r="C281">
        <f t="shared" si="19"/>
      </c>
      <c r="J281">
        <f t="shared" si="16"/>
      </c>
      <c r="K281">
        <f t="shared" si="17"/>
      </c>
    </row>
    <row r="282" spans="2:11" ht="12.75">
      <c r="B282" s="33">
        <f t="shared" si="18"/>
      </c>
      <c r="C282">
        <f t="shared" si="19"/>
      </c>
      <c r="J282">
        <f t="shared" si="16"/>
      </c>
      <c r="K282">
        <f t="shared" si="17"/>
      </c>
    </row>
    <row r="283" spans="2:11" ht="12.75">
      <c r="B283" s="33">
        <f t="shared" si="18"/>
      </c>
      <c r="C283">
        <f t="shared" si="19"/>
      </c>
      <c r="J283">
        <f t="shared" si="16"/>
      </c>
      <c r="K283">
        <f t="shared" si="17"/>
      </c>
    </row>
    <row r="284" spans="2:11" ht="12.75">
      <c r="B284" s="33">
        <f t="shared" si="18"/>
      </c>
      <c r="C284">
        <f t="shared" si="19"/>
      </c>
      <c r="J284">
        <f t="shared" si="16"/>
      </c>
      <c r="K284">
        <f t="shared" si="17"/>
      </c>
    </row>
    <row r="285" spans="2:11" ht="12.75">
      <c r="B285" s="33">
        <f t="shared" si="18"/>
      </c>
      <c r="C285">
        <f t="shared" si="19"/>
      </c>
      <c r="J285">
        <f t="shared" si="16"/>
      </c>
      <c r="K285">
        <f t="shared" si="17"/>
      </c>
    </row>
    <row r="286" spans="2:11" ht="12.75">
      <c r="B286" s="33">
        <f t="shared" si="18"/>
      </c>
      <c r="C286">
        <f t="shared" si="19"/>
      </c>
      <c r="J286">
        <f t="shared" si="16"/>
      </c>
      <c r="K286">
        <f t="shared" si="17"/>
      </c>
    </row>
    <row r="287" spans="2:11" ht="12.75">
      <c r="B287" s="33">
        <f t="shared" si="18"/>
      </c>
      <c r="C287">
        <f t="shared" si="19"/>
      </c>
      <c r="J287">
        <f t="shared" si="16"/>
      </c>
      <c r="K287">
        <f t="shared" si="17"/>
      </c>
    </row>
    <row r="288" spans="2:11" ht="12.75">
      <c r="B288" s="33">
        <f t="shared" si="18"/>
      </c>
      <c r="C288">
        <f t="shared" si="19"/>
      </c>
      <c r="J288">
        <f t="shared" si="16"/>
      </c>
      <c r="K288">
        <f t="shared" si="17"/>
      </c>
    </row>
    <row r="289" spans="2:11" ht="12.75">
      <c r="B289" s="33">
        <f t="shared" si="18"/>
      </c>
      <c r="C289">
        <f t="shared" si="19"/>
      </c>
      <c r="J289">
        <f t="shared" si="16"/>
      </c>
      <c r="K289">
        <f t="shared" si="17"/>
      </c>
    </row>
    <row r="290" spans="2:11" ht="12.75">
      <c r="B290" s="33">
        <f t="shared" si="18"/>
      </c>
      <c r="C290">
        <f t="shared" si="19"/>
      </c>
      <c r="J290">
        <f t="shared" si="16"/>
      </c>
      <c r="K290">
        <f t="shared" si="17"/>
      </c>
    </row>
    <row r="291" spans="2:11" ht="12.75">
      <c r="B291" s="33">
        <f t="shared" si="18"/>
      </c>
      <c r="C291">
        <f t="shared" si="19"/>
      </c>
      <c r="J291">
        <f t="shared" si="16"/>
      </c>
      <c r="K291">
        <f t="shared" si="17"/>
      </c>
    </row>
    <row r="292" spans="2:11" ht="12.75">
      <c r="B292" s="33">
        <f t="shared" si="18"/>
      </c>
      <c r="C292">
        <f t="shared" si="19"/>
      </c>
      <c r="J292">
        <f t="shared" si="16"/>
      </c>
      <c r="K292">
        <f t="shared" si="17"/>
      </c>
    </row>
    <row r="293" spans="2:11" ht="12.75">
      <c r="B293" s="33">
        <f t="shared" si="18"/>
      </c>
      <c r="C293">
        <f t="shared" si="19"/>
      </c>
      <c r="J293">
        <f t="shared" si="16"/>
      </c>
      <c r="K293">
        <f t="shared" si="17"/>
      </c>
    </row>
    <row r="294" spans="2:11" ht="12.75">
      <c r="B294" s="33">
        <f t="shared" si="18"/>
      </c>
      <c r="C294">
        <f t="shared" si="19"/>
      </c>
      <c r="J294">
        <f t="shared" si="16"/>
      </c>
      <c r="K294">
        <f t="shared" si="17"/>
      </c>
    </row>
    <row r="295" spans="2:11" ht="12.75">
      <c r="B295" s="33">
        <f t="shared" si="18"/>
      </c>
      <c r="C295">
        <f t="shared" si="19"/>
      </c>
      <c r="J295">
        <f t="shared" si="16"/>
      </c>
      <c r="K295">
        <f t="shared" si="17"/>
      </c>
    </row>
    <row r="296" spans="2:11" ht="12.75">
      <c r="B296" s="33">
        <f t="shared" si="18"/>
      </c>
      <c r="C296">
        <f t="shared" si="19"/>
      </c>
      <c r="J296">
        <f t="shared" si="16"/>
      </c>
      <c r="K296">
        <f t="shared" si="17"/>
      </c>
    </row>
    <row r="297" spans="2:11" ht="12.75">
      <c r="B297" s="33">
        <f t="shared" si="18"/>
      </c>
      <c r="C297">
        <f t="shared" si="19"/>
      </c>
      <c r="J297">
        <f t="shared" si="16"/>
      </c>
      <c r="K297">
        <f t="shared" si="17"/>
      </c>
    </row>
    <row r="298" spans="2:11" ht="12.75">
      <c r="B298" s="33">
        <f t="shared" si="18"/>
      </c>
      <c r="C298">
        <f t="shared" si="19"/>
      </c>
      <c r="J298">
        <f t="shared" si="16"/>
      </c>
      <c r="K298">
        <f t="shared" si="17"/>
      </c>
    </row>
    <row r="299" spans="2:11" ht="12.75">
      <c r="B299" s="33">
        <f t="shared" si="18"/>
      </c>
      <c r="C299">
        <f t="shared" si="19"/>
      </c>
      <c r="J299">
        <f t="shared" si="16"/>
      </c>
      <c r="K299">
        <f t="shared" si="17"/>
      </c>
    </row>
    <row r="300" spans="2:11" ht="12.75">
      <c r="B300" s="33">
        <f t="shared" si="18"/>
      </c>
      <c r="C300">
        <f t="shared" si="19"/>
      </c>
      <c r="J300">
        <f t="shared" si="16"/>
      </c>
      <c r="K300">
        <f t="shared" si="17"/>
      </c>
    </row>
    <row r="301" spans="2:11" ht="12.75">
      <c r="B301" s="33">
        <f t="shared" si="18"/>
      </c>
      <c r="C301">
        <f t="shared" si="19"/>
      </c>
      <c r="J301">
        <f t="shared" si="16"/>
      </c>
      <c r="K301">
        <f t="shared" si="17"/>
      </c>
    </row>
    <row r="302" spans="2:11" ht="12.75">
      <c r="B302" s="33">
        <f t="shared" si="18"/>
      </c>
      <c r="C302">
        <f t="shared" si="19"/>
      </c>
      <c r="J302">
        <f t="shared" si="16"/>
      </c>
      <c r="K302">
        <f t="shared" si="17"/>
      </c>
    </row>
    <row r="303" spans="2:11" ht="12.75">
      <c r="B303" s="33">
        <f t="shared" si="18"/>
      </c>
      <c r="C303">
        <f t="shared" si="19"/>
      </c>
      <c r="J303">
        <f t="shared" si="16"/>
      </c>
      <c r="K303">
        <f t="shared" si="17"/>
      </c>
    </row>
    <row r="304" spans="2:11" ht="12.75">
      <c r="B304" s="33">
        <f t="shared" si="18"/>
      </c>
      <c r="C304">
        <f t="shared" si="19"/>
      </c>
      <c r="J304">
        <f t="shared" si="16"/>
      </c>
      <c r="K304">
        <f t="shared" si="17"/>
      </c>
    </row>
    <row r="305" spans="2:11" ht="12.75">
      <c r="B305" s="33">
        <f t="shared" si="18"/>
      </c>
      <c r="C305">
        <f t="shared" si="19"/>
      </c>
      <c r="J305">
        <f t="shared" si="16"/>
      </c>
      <c r="K305">
        <f t="shared" si="17"/>
      </c>
    </row>
    <row r="306" spans="2:11" ht="12.75">
      <c r="B306" s="33">
        <f t="shared" si="18"/>
      </c>
      <c r="C306">
        <f t="shared" si="19"/>
      </c>
      <c r="J306">
        <f t="shared" si="16"/>
      </c>
      <c r="K306">
        <f t="shared" si="17"/>
      </c>
    </row>
    <row r="307" spans="2:11" ht="12.75">
      <c r="B307" s="33">
        <f t="shared" si="18"/>
      </c>
      <c r="C307">
        <f t="shared" si="19"/>
      </c>
      <c r="J307">
        <f t="shared" si="16"/>
      </c>
      <c r="K307">
        <f t="shared" si="17"/>
      </c>
    </row>
    <row r="308" spans="2:11" ht="12.75">
      <c r="B308" s="33">
        <f t="shared" si="18"/>
      </c>
      <c r="C308">
        <f t="shared" si="19"/>
      </c>
      <c r="J308">
        <f t="shared" si="16"/>
      </c>
      <c r="K308">
        <f t="shared" si="17"/>
      </c>
    </row>
    <row r="309" spans="2:11" ht="12.75">
      <c r="B309" s="33">
        <f t="shared" si="18"/>
      </c>
      <c r="C309">
        <f t="shared" si="19"/>
      </c>
      <c r="J309">
        <f t="shared" si="16"/>
      </c>
      <c r="K309">
        <f t="shared" si="17"/>
      </c>
    </row>
    <row r="310" spans="2:11" ht="12.75">
      <c r="B310" s="33">
        <f t="shared" si="18"/>
      </c>
      <c r="C310">
        <f t="shared" si="19"/>
      </c>
      <c r="J310">
        <f t="shared" si="16"/>
      </c>
      <c r="K310">
        <f t="shared" si="17"/>
      </c>
    </row>
    <row r="311" spans="2:11" ht="12.75">
      <c r="B311" s="33">
        <f t="shared" si="18"/>
      </c>
      <c r="C311">
        <f t="shared" si="19"/>
      </c>
      <c r="J311">
        <f t="shared" si="16"/>
      </c>
      <c r="K311">
        <f t="shared" si="17"/>
      </c>
    </row>
    <row r="312" spans="2:11" ht="12.75">
      <c r="B312" s="33">
        <f t="shared" si="18"/>
      </c>
      <c r="C312">
        <f t="shared" si="19"/>
      </c>
      <c r="J312">
        <f t="shared" si="16"/>
      </c>
      <c r="K312">
        <f t="shared" si="17"/>
      </c>
    </row>
    <row r="313" spans="2:11" ht="12.75">
      <c r="B313" s="33">
        <f t="shared" si="18"/>
      </c>
      <c r="C313">
        <f t="shared" si="19"/>
      </c>
      <c r="J313">
        <f t="shared" si="16"/>
      </c>
      <c r="K313">
        <f t="shared" si="17"/>
      </c>
    </row>
    <row r="314" spans="2:11" ht="12.75">
      <c r="B314" s="33">
        <f t="shared" si="18"/>
      </c>
      <c r="C314">
        <f t="shared" si="19"/>
      </c>
      <c r="J314">
        <f t="shared" si="16"/>
      </c>
      <c r="K314">
        <f t="shared" si="17"/>
      </c>
    </row>
    <row r="315" spans="2:11" ht="12.75">
      <c r="B315" s="33">
        <f t="shared" si="18"/>
      </c>
      <c r="C315">
        <f t="shared" si="19"/>
      </c>
      <c r="J315">
        <f t="shared" si="16"/>
      </c>
      <c r="K315">
        <f t="shared" si="17"/>
      </c>
    </row>
    <row r="316" spans="2:11" ht="12.75">
      <c r="B316" s="33">
        <f t="shared" si="18"/>
      </c>
      <c r="C316">
        <f t="shared" si="19"/>
      </c>
      <c r="J316">
        <f t="shared" si="16"/>
      </c>
      <c r="K316">
        <f t="shared" si="17"/>
      </c>
    </row>
    <row r="317" spans="2:11" ht="12.75">
      <c r="B317" s="33">
        <f t="shared" si="18"/>
      </c>
      <c r="C317">
        <f t="shared" si="19"/>
      </c>
      <c r="J317">
        <f t="shared" si="16"/>
      </c>
      <c r="K317">
        <f t="shared" si="17"/>
      </c>
    </row>
    <row r="318" spans="2:11" ht="12.75">
      <c r="B318" s="33">
        <f t="shared" si="18"/>
      </c>
      <c r="C318">
        <f t="shared" si="19"/>
      </c>
      <c r="J318">
        <f t="shared" si="16"/>
      </c>
      <c r="K318">
        <f t="shared" si="17"/>
      </c>
    </row>
    <row r="319" spans="2:11" ht="12.75">
      <c r="B319" s="33">
        <f t="shared" si="18"/>
      </c>
      <c r="C319">
        <f t="shared" si="19"/>
      </c>
      <c r="J319">
        <f t="shared" si="16"/>
      </c>
      <c r="K319">
        <f t="shared" si="17"/>
      </c>
    </row>
    <row r="320" spans="2:11" ht="12.75">
      <c r="B320" s="33">
        <f t="shared" si="18"/>
      </c>
      <c r="C320">
        <f t="shared" si="19"/>
      </c>
      <c r="J320">
        <f t="shared" si="16"/>
      </c>
      <c r="K320">
        <f t="shared" si="17"/>
      </c>
    </row>
    <row r="321" spans="2:11" ht="12.75">
      <c r="B321" s="33">
        <f t="shared" si="18"/>
      </c>
      <c r="C321">
        <f t="shared" si="19"/>
      </c>
      <c r="J321">
        <f t="shared" si="16"/>
      </c>
      <c r="K321">
        <f t="shared" si="17"/>
      </c>
    </row>
    <row r="322" spans="2:11" ht="12.75">
      <c r="B322" s="33">
        <f t="shared" si="18"/>
      </c>
      <c r="C322">
        <f t="shared" si="19"/>
      </c>
      <c r="J322">
        <f t="shared" si="16"/>
      </c>
      <c r="K322">
        <f t="shared" si="17"/>
      </c>
    </row>
    <row r="323" spans="2:11" ht="12.75">
      <c r="B323" s="33">
        <f t="shared" si="18"/>
      </c>
      <c r="C323">
        <f t="shared" si="19"/>
      </c>
      <c r="J323">
        <f t="shared" si="16"/>
      </c>
      <c r="K323">
        <f t="shared" si="17"/>
      </c>
    </row>
    <row r="324" spans="2:11" ht="12.75">
      <c r="B324" s="33">
        <f t="shared" si="18"/>
      </c>
      <c r="C324">
        <f t="shared" si="19"/>
      </c>
      <c r="J324">
        <f t="shared" si="16"/>
      </c>
      <c r="K324">
        <f t="shared" si="17"/>
      </c>
    </row>
    <row r="325" spans="2:11" ht="12.75">
      <c r="B325" s="33">
        <f t="shared" si="18"/>
      </c>
      <c r="C325">
        <f t="shared" si="19"/>
      </c>
      <c r="J325">
        <f t="shared" si="16"/>
      </c>
      <c r="K325">
        <f t="shared" si="17"/>
      </c>
    </row>
    <row r="326" spans="2:11" ht="12.75">
      <c r="B326" s="33">
        <f t="shared" si="18"/>
      </c>
      <c r="C326">
        <f t="shared" si="19"/>
      </c>
      <c r="J326">
        <f t="shared" si="16"/>
      </c>
      <c r="K326">
        <f t="shared" si="17"/>
      </c>
    </row>
    <row r="327" spans="2:11" ht="12.75">
      <c r="B327" s="33">
        <f t="shared" si="18"/>
      </c>
      <c r="C327">
        <f t="shared" si="19"/>
      </c>
      <c r="J327">
        <f t="shared" si="16"/>
      </c>
      <c r="K327">
        <f t="shared" si="17"/>
      </c>
    </row>
    <row r="328" spans="2:11" ht="12.75">
      <c r="B328" s="33">
        <f t="shared" si="18"/>
      </c>
      <c r="C328">
        <f t="shared" si="19"/>
      </c>
      <c r="J328">
        <f aca="true" t="shared" si="20" ref="J328:J391">IF(D328&lt;&gt;"",IF(H328="zakelijk",D328-C328,""),"")</f>
      </c>
      <c r="K328">
        <f aca="true" t="shared" si="21" ref="K328:K391">IF(D328&lt;&gt;"",IF(H328="privé",D328-C328,""),"")</f>
      </c>
    </row>
    <row r="329" spans="2:11" ht="12.75">
      <c r="B329" s="33">
        <f t="shared" si="18"/>
      </c>
      <c r="C329">
        <f t="shared" si="19"/>
      </c>
      <c r="J329">
        <f t="shared" si="20"/>
      </c>
      <c r="K329">
        <f t="shared" si="21"/>
      </c>
    </row>
    <row r="330" spans="2:11" ht="12.75">
      <c r="B330" s="33">
        <f aca="true" t="shared" si="22" ref="B330:B393">IF(A330=A329,IF(A330&lt;&gt;"",B329+1,""),1)</f>
      </c>
      <c r="C330">
        <f aca="true" t="shared" si="23" ref="C330:C393">IF(D329&lt;&gt;"",D329,"")</f>
      </c>
      <c r="J330">
        <f t="shared" si="20"/>
      </c>
      <c r="K330">
        <f t="shared" si="21"/>
      </c>
    </row>
    <row r="331" spans="2:11" ht="12.75">
      <c r="B331" s="33">
        <f t="shared" si="22"/>
      </c>
      <c r="C331">
        <f t="shared" si="23"/>
      </c>
      <c r="J331">
        <f t="shared" si="20"/>
      </c>
      <c r="K331">
        <f t="shared" si="21"/>
      </c>
    </row>
    <row r="332" spans="2:11" ht="12.75">
      <c r="B332" s="33">
        <f t="shared" si="22"/>
      </c>
      <c r="C332">
        <f t="shared" si="23"/>
      </c>
      <c r="J332">
        <f t="shared" si="20"/>
      </c>
      <c r="K332">
        <f t="shared" si="21"/>
      </c>
    </row>
    <row r="333" spans="2:11" ht="12.75">
      <c r="B333" s="33">
        <f t="shared" si="22"/>
      </c>
      <c r="C333">
        <f t="shared" si="23"/>
      </c>
      <c r="J333">
        <f t="shared" si="20"/>
      </c>
      <c r="K333">
        <f t="shared" si="21"/>
      </c>
    </row>
    <row r="334" spans="2:11" ht="12.75">
      <c r="B334" s="33">
        <f t="shared" si="22"/>
      </c>
      <c r="C334">
        <f t="shared" si="23"/>
      </c>
      <c r="J334">
        <f t="shared" si="20"/>
      </c>
      <c r="K334">
        <f t="shared" si="21"/>
      </c>
    </row>
    <row r="335" spans="2:11" ht="12.75">
      <c r="B335" s="33">
        <f t="shared" si="22"/>
      </c>
      <c r="C335">
        <f t="shared" si="23"/>
      </c>
      <c r="J335">
        <f t="shared" si="20"/>
      </c>
      <c r="K335">
        <f t="shared" si="21"/>
      </c>
    </row>
    <row r="336" spans="2:11" ht="12.75">
      <c r="B336" s="33">
        <f t="shared" si="22"/>
      </c>
      <c r="C336">
        <f t="shared" si="23"/>
      </c>
      <c r="J336">
        <f t="shared" si="20"/>
      </c>
      <c r="K336">
        <f t="shared" si="21"/>
      </c>
    </row>
    <row r="337" spans="2:11" ht="12.75">
      <c r="B337" s="33">
        <f t="shared" si="22"/>
      </c>
      <c r="C337">
        <f t="shared" si="23"/>
      </c>
      <c r="J337">
        <f t="shared" si="20"/>
      </c>
      <c r="K337">
        <f t="shared" si="21"/>
      </c>
    </row>
    <row r="338" spans="2:11" ht="12.75">
      <c r="B338" s="33">
        <f t="shared" si="22"/>
      </c>
      <c r="C338">
        <f t="shared" si="23"/>
      </c>
      <c r="J338">
        <f t="shared" si="20"/>
      </c>
      <c r="K338">
        <f t="shared" si="21"/>
      </c>
    </row>
    <row r="339" spans="2:11" ht="12.75">
      <c r="B339" s="33">
        <f t="shared" si="22"/>
      </c>
      <c r="C339">
        <f t="shared" si="23"/>
      </c>
      <c r="J339">
        <f t="shared" si="20"/>
      </c>
      <c r="K339">
        <f t="shared" si="21"/>
      </c>
    </row>
    <row r="340" spans="2:11" ht="12.75">
      <c r="B340" s="33">
        <f t="shared" si="22"/>
      </c>
      <c r="C340">
        <f t="shared" si="23"/>
      </c>
      <c r="J340">
        <f t="shared" si="20"/>
      </c>
      <c r="K340">
        <f t="shared" si="21"/>
      </c>
    </row>
    <row r="341" spans="2:11" ht="12.75">
      <c r="B341" s="33">
        <f t="shared" si="22"/>
      </c>
      <c r="C341">
        <f t="shared" si="23"/>
      </c>
      <c r="J341">
        <f t="shared" si="20"/>
      </c>
      <c r="K341">
        <f t="shared" si="21"/>
      </c>
    </row>
    <row r="342" spans="2:11" ht="12.75">
      <c r="B342" s="33">
        <f t="shared" si="22"/>
      </c>
      <c r="C342">
        <f t="shared" si="23"/>
      </c>
      <c r="J342">
        <f t="shared" si="20"/>
      </c>
      <c r="K342">
        <f t="shared" si="21"/>
      </c>
    </row>
    <row r="343" spans="2:11" ht="12.75">
      <c r="B343" s="33">
        <f t="shared" si="22"/>
      </c>
      <c r="C343">
        <f t="shared" si="23"/>
      </c>
      <c r="J343">
        <f t="shared" si="20"/>
      </c>
      <c r="K343">
        <f t="shared" si="21"/>
      </c>
    </row>
    <row r="344" spans="2:11" ht="12.75">
      <c r="B344" s="33">
        <f t="shared" si="22"/>
      </c>
      <c r="C344">
        <f t="shared" si="23"/>
      </c>
      <c r="J344">
        <f t="shared" si="20"/>
      </c>
      <c r="K344">
        <f t="shared" si="21"/>
      </c>
    </row>
    <row r="345" spans="2:11" ht="12.75">
      <c r="B345" s="33">
        <f t="shared" si="22"/>
      </c>
      <c r="C345">
        <f t="shared" si="23"/>
      </c>
      <c r="J345">
        <f t="shared" si="20"/>
      </c>
      <c r="K345">
        <f t="shared" si="21"/>
      </c>
    </row>
    <row r="346" spans="2:11" ht="12.75">
      <c r="B346" s="33">
        <f t="shared" si="22"/>
      </c>
      <c r="C346">
        <f t="shared" si="23"/>
      </c>
      <c r="J346">
        <f t="shared" si="20"/>
      </c>
      <c r="K346">
        <f t="shared" si="21"/>
      </c>
    </row>
    <row r="347" spans="2:11" ht="12.75">
      <c r="B347" s="33">
        <f t="shared" si="22"/>
      </c>
      <c r="C347">
        <f t="shared" si="23"/>
      </c>
      <c r="J347">
        <f t="shared" si="20"/>
      </c>
      <c r="K347">
        <f t="shared" si="21"/>
      </c>
    </row>
    <row r="348" spans="2:11" ht="12.75">
      <c r="B348" s="33">
        <f t="shared" si="22"/>
      </c>
      <c r="C348">
        <f t="shared" si="23"/>
      </c>
      <c r="J348">
        <f t="shared" si="20"/>
      </c>
      <c r="K348">
        <f t="shared" si="21"/>
      </c>
    </row>
    <row r="349" spans="2:11" ht="12.75">
      <c r="B349" s="33">
        <f t="shared" si="22"/>
      </c>
      <c r="C349">
        <f t="shared" si="23"/>
      </c>
      <c r="J349">
        <f t="shared" si="20"/>
      </c>
      <c r="K349">
        <f t="shared" si="21"/>
      </c>
    </row>
    <row r="350" spans="2:11" ht="12.75">
      <c r="B350" s="33">
        <f t="shared" si="22"/>
      </c>
      <c r="C350">
        <f t="shared" si="23"/>
      </c>
      <c r="J350">
        <f t="shared" si="20"/>
      </c>
      <c r="K350">
        <f t="shared" si="21"/>
      </c>
    </row>
    <row r="351" spans="2:11" ht="12.75">
      <c r="B351" s="33">
        <f t="shared" si="22"/>
      </c>
      <c r="C351">
        <f t="shared" si="23"/>
      </c>
      <c r="J351">
        <f t="shared" si="20"/>
      </c>
      <c r="K351">
        <f t="shared" si="21"/>
      </c>
    </row>
    <row r="352" spans="2:11" ht="12.75">
      <c r="B352" s="33">
        <f t="shared" si="22"/>
      </c>
      <c r="C352">
        <f t="shared" si="23"/>
      </c>
      <c r="J352">
        <f t="shared" si="20"/>
      </c>
      <c r="K352">
        <f t="shared" si="21"/>
      </c>
    </row>
    <row r="353" spans="2:11" ht="12.75">
      <c r="B353" s="33">
        <f t="shared" si="22"/>
      </c>
      <c r="C353">
        <f t="shared" si="23"/>
      </c>
      <c r="J353">
        <f t="shared" si="20"/>
      </c>
      <c r="K353">
        <f t="shared" si="21"/>
      </c>
    </row>
    <row r="354" spans="2:11" ht="12.75">
      <c r="B354" s="33">
        <f t="shared" si="22"/>
      </c>
      <c r="C354">
        <f t="shared" si="23"/>
      </c>
      <c r="J354">
        <f t="shared" si="20"/>
      </c>
      <c r="K354">
        <f t="shared" si="21"/>
      </c>
    </row>
    <row r="355" spans="2:11" ht="12.75">
      <c r="B355" s="33">
        <f t="shared" si="22"/>
      </c>
      <c r="C355">
        <f t="shared" si="23"/>
      </c>
      <c r="J355">
        <f t="shared" si="20"/>
      </c>
      <c r="K355">
        <f t="shared" si="21"/>
      </c>
    </row>
    <row r="356" spans="2:11" ht="12.75">
      <c r="B356" s="33">
        <f t="shared" si="22"/>
      </c>
      <c r="C356">
        <f t="shared" si="23"/>
      </c>
      <c r="J356">
        <f t="shared" si="20"/>
      </c>
      <c r="K356">
        <f t="shared" si="21"/>
      </c>
    </row>
    <row r="357" spans="2:11" ht="12.75">
      <c r="B357" s="33">
        <f t="shared" si="22"/>
      </c>
      <c r="C357">
        <f t="shared" si="23"/>
      </c>
      <c r="J357">
        <f t="shared" si="20"/>
      </c>
      <c r="K357">
        <f t="shared" si="21"/>
      </c>
    </row>
    <row r="358" spans="2:11" ht="12.75">
      <c r="B358" s="33">
        <f t="shared" si="22"/>
      </c>
      <c r="C358">
        <f t="shared" si="23"/>
      </c>
      <c r="J358">
        <f t="shared" si="20"/>
      </c>
      <c r="K358">
        <f t="shared" si="21"/>
      </c>
    </row>
    <row r="359" spans="2:11" ht="12.75">
      <c r="B359" s="33">
        <f t="shared" si="22"/>
      </c>
      <c r="C359">
        <f t="shared" si="23"/>
      </c>
      <c r="J359">
        <f t="shared" si="20"/>
      </c>
      <c r="K359">
        <f t="shared" si="21"/>
      </c>
    </row>
    <row r="360" spans="2:11" ht="12.75">
      <c r="B360" s="33">
        <f t="shared" si="22"/>
      </c>
      <c r="C360">
        <f t="shared" si="23"/>
      </c>
      <c r="J360">
        <f t="shared" si="20"/>
      </c>
      <c r="K360">
        <f t="shared" si="21"/>
      </c>
    </row>
    <row r="361" spans="2:11" ht="12.75">
      <c r="B361" s="33">
        <f t="shared" si="22"/>
      </c>
      <c r="C361">
        <f t="shared" si="23"/>
      </c>
      <c r="J361">
        <f t="shared" si="20"/>
      </c>
      <c r="K361">
        <f t="shared" si="21"/>
      </c>
    </row>
    <row r="362" spans="2:11" ht="12.75">
      <c r="B362" s="33">
        <f t="shared" si="22"/>
      </c>
      <c r="C362">
        <f t="shared" si="23"/>
      </c>
      <c r="J362">
        <f t="shared" si="20"/>
      </c>
      <c r="K362">
        <f t="shared" si="21"/>
      </c>
    </row>
    <row r="363" spans="2:11" ht="12.75">
      <c r="B363" s="33">
        <f t="shared" si="22"/>
      </c>
      <c r="C363">
        <f t="shared" si="23"/>
      </c>
      <c r="J363">
        <f t="shared" si="20"/>
      </c>
      <c r="K363">
        <f t="shared" si="21"/>
      </c>
    </row>
    <row r="364" spans="2:11" ht="12.75">
      <c r="B364" s="33">
        <f t="shared" si="22"/>
      </c>
      <c r="C364">
        <f t="shared" si="23"/>
      </c>
      <c r="J364">
        <f t="shared" si="20"/>
      </c>
      <c r="K364">
        <f t="shared" si="21"/>
      </c>
    </row>
    <row r="365" spans="2:11" ht="12.75">
      <c r="B365" s="33">
        <f t="shared" si="22"/>
      </c>
      <c r="C365">
        <f t="shared" si="23"/>
      </c>
      <c r="J365">
        <f t="shared" si="20"/>
      </c>
      <c r="K365">
        <f t="shared" si="21"/>
      </c>
    </row>
    <row r="366" spans="2:11" ht="12.75">
      <c r="B366" s="33">
        <f t="shared" si="22"/>
      </c>
      <c r="C366">
        <f t="shared" si="23"/>
      </c>
      <c r="J366">
        <f t="shared" si="20"/>
      </c>
      <c r="K366">
        <f t="shared" si="21"/>
      </c>
    </row>
    <row r="367" spans="2:11" ht="12.75">
      <c r="B367" s="33">
        <f t="shared" si="22"/>
      </c>
      <c r="C367">
        <f t="shared" si="23"/>
      </c>
      <c r="J367">
        <f t="shared" si="20"/>
      </c>
      <c r="K367">
        <f t="shared" si="21"/>
      </c>
    </row>
    <row r="368" spans="2:11" ht="12.75">
      <c r="B368" s="33">
        <f t="shared" si="22"/>
      </c>
      <c r="C368">
        <f t="shared" si="23"/>
      </c>
      <c r="J368">
        <f t="shared" si="20"/>
      </c>
      <c r="K368">
        <f t="shared" si="21"/>
      </c>
    </row>
    <row r="369" spans="2:11" ht="12.75">
      <c r="B369" s="33">
        <f t="shared" si="22"/>
      </c>
      <c r="C369">
        <f t="shared" si="23"/>
      </c>
      <c r="J369">
        <f t="shared" si="20"/>
      </c>
      <c r="K369">
        <f t="shared" si="21"/>
      </c>
    </row>
    <row r="370" spans="2:11" ht="12.75">
      <c r="B370" s="33">
        <f t="shared" si="22"/>
      </c>
      <c r="C370">
        <f t="shared" si="23"/>
      </c>
      <c r="J370">
        <f t="shared" si="20"/>
      </c>
      <c r="K370">
        <f t="shared" si="21"/>
      </c>
    </row>
    <row r="371" spans="2:11" ht="12.75">
      <c r="B371" s="33">
        <f t="shared" si="22"/>
      </c>
      <c r="C371">
        <f t="shared" si="23"/>
      </c>
      <c r="J371">
        <f t="shared" si="20"/>
      </c>
      <c r="K371">
        <f t="shared" si="21"/>
      </c>
    </row>
    <row r="372" spans="2:11" ht="12.75">
      <c r="B372" s="33">
        <f t="shared" si="22"/>
      </c>
      <c r="C372">
        <f t="shared" si="23"/>
      </c>
      <c r="J372">
        <f t="shared" si="20"/>
      </c>
      <c r="K372">
        <f t="shared" si="21"/>
      </c>
    </row>
    <row r="373" spans="2:11" ht="12.75">
      <c r="B373" s="33">
        <f t="shared" si="22"/>
      </c>
      <c r="C373">
        <f t="shared" si="23"/>
      </c>
      <c r="J373">
        <f t="shared" si="20"/>
      </c>
      <c r="K373">
        <f t="shared" si="21"/>
      </c>
    </row>
    <row r="374" spans="2:11" ht="12.75">
      <c r="B374" s="33">
        <f t="shared" si="22"/>
      </c>
      <c r="C374">
        <f t="shared" si="23"/>
      </c>
      <c r="J374">
        <f t="shared" si="20"/>
      </c>
      <c r="K374">
        <f t="shared" si="21"/>
      </c>
    </row>
    <row r="375" spans="2:11" ht="12.75">
      <c r="B375" s="33">
        <f t="shared" si="22"/>
      </c>
      <c r="C375">
        <f t="shared" si="23"/>
      </c>
      <c r="J375">
        <f t="shared" si="20"/>
      </c>
      <c r="K375">
        <f t="shared" si="21"/>
      </c>
    </row>
    <row r="376" spans="2:11" ht="12.75">
      <c r="B376" s="33">
        <f t="shared" si="22"/>
      </c>
      <c r="C376">
        <f t="shared" si="23"/>
      </c>
      <c r="J376">
        <f t="shared" si="20"/>
      </c>
      <c r="K376">
        <f t="shared" si="21"/>
      </c>
    </row>
    <row r="377" spans="2:11" ht="12.75">
      <c r="B377" s="33">
        <f t="shared" si="22"/>
      </c>
      <c r="C377">
        <f t="shared" si="23"/>
      </c>
      <c r="J377">
        <f t="shared" si="20"/>
      </c>
      <c r="K377">
        <f t="shared" si="21"/>
      </c>
    </row>
    <row r="378" spans="2:11" ht="12.75">
      <c r="B378" s="33">
        <f t="shared" si="22"/>
      </c>
      <c r="C378">
        <f t="shared" si="23"/>
      </c>
      <c r="J378">
        <f t="shared" si="20"/>
      </c>
      <c r="K378">
        <f t="shared" si="21"/>
      </c>
    </row>
    <row r="379" spans="2:11" ht="12.75">
      <c r="B379" s="33">
        <f t="shared" si="22"/>
      </c>
      <c r="C379">
        <f t="shared" si="23"/>
      </c>
      <c r="J379">
        <f t="shared" si="20"/>
      </c>
      <c r="K379">
        <f t="shared" si="21"/>
      </c>
    </row>
    <row r="380" spans="2:11" ht="12.75">
      <c r="B380" s="33">
        <f t="shared" si="22"/>
      </c>
      <c r="C380">
        <f t="shared" si="23"/>
      </c>
      <c r="J380">
        <f t="shared" si="20"/>
      </c>
      <c r="K380">
        <f t="shared" si="21"/>
      </c>
    </row>
    <row r="381" spans="2:11" ht="12.75">
      <c r="B381" s="33">
        <f t="shared" si="22"/>
      </c>
      <c r="C381">
        <f t="shared" si="23"/>
      </c>
      <c r="J381">
        <f t="shared" si="20"/>
      </c>
      <c r="K381">
        <f t="shared" si="21"/>
      </c>
    </row>
    <row r="382" spans="2:11" ht="12.75">
      <c r="B382" s="33">
        <f t="shared" si="22"/>
      </c>
      <c r="C382">
        <f t="shared" si="23"/>
      </c>
      <c r="J382">
        <f t="shared" si="20"/>
      </c>
      <c r="K382">
        <f t="shared" si="21"/>
      </c>
    </row>
    <row r="383" spans="2:11" ht="12.75">
      <c r="B383" s="33">
        <f t="shared" si="22"/>
      </c>
      <c r="C383">
        <f t="shared" si="23"/>
      </c>
      <c r="J383">
        <f t="shared" si="20"/>
      </c>
      <c r="K383">
        <f t="shared" si="21"/>
      </c>
    </row>
    <row r="384" spans="2:11" ht="12.75">
      <c r="B384" s="33">
        <f t="shared" si="22"/>
      </c>
      <c r="C384">
        <f t="shared" si="23"/>
      </c>
      <c r="J384">
        <f t="shared" si="20"/>
      </c>
      <c r="K384">
        <f t="shared" si="21"/>
      </c>
    </row>
    <row r="385" spans="2:11" ht="12.75">
      <c r="B385" s="33">
        <f t="shared" si="22"/>
      </c>
      <c r="C385">
        <f t="shared" si="23"/>
      </c>
      <c r="J385">
        <f t="shared" si="20"/>
      </c>
      <c r="K385">
        <f t="shared" si="21"/>
      </c>
    </row>
    <row r="386" spans="2:11" ht="12.75">
      <c r="B386" s="33">
        <f t="shared" si="22"/>
      </c>
      <c r="C386">
        <f t="shared" si="23"/>
      </c>
      <c r="J386">
        <f t="shared" si="20"/>
      </c>
      <c r="K386">
        <f t="shared" si="21"/>
      </c>
    </row>
    <row r="387" spans="2:11" ht="12.75">
      <c r="B387" s="33">
        <f t="shared" si="22"/>
      </c>
      <c r="C387">
        <f t="shared" si="23"/>
      </c>
      <c r="J387">
        <f t="shared" si="20"/>
      </c>
      <c r="K387">
        <f t="shared" si="21"/>
      </c>
    </row>
    <row r="388" spans="2:11" ht="12.75">
      <c r="B388" s="33">
        <f t="shared" si="22"/>
      </c>
      <c r="C388">
        <f t="shared" si="23"/>
      </c>
      <c r="J388">
        <f t="shared" si="20"/>
      </c>
      <c r="K388">
        <f t="shared" si="21"/>
      </c>
    </row>
    <row r="389" spans="2:11" ht="12.75">
      <c r="B389" s="33">
        <f t="shared" si="22"/>
      </c>
      <c r="C389">
        <f t="shared" si="23"/>
      </c>
      <c r="J389">
        <f t="shared" si="20"/>
      </c>
      <c r="K389">
        <f t="shared" si="21"/>
      </c>
    </row>
    <row r="390" spans="2:11" ht="12.75">
      <c r="B390" s="33">
        <f t="shared" si="22"/>
      </c>
      <c r="C390">
        <f t="shared" si="23"/>
      </c>
      <c r="J390">
        <f t="shared" si="20"/>
      </c>
      <c r="K390">
        <f t="shared" si="21"/>
      </c>
    </row>
    <row r="391" spans="2:11" ht="12.75">
      <c r="B391" s="33">
        <f t="shared" si="22"/>
      </c>
      <c r="C391">
        <f t="shared" si="23"/>
      </c>
      <c r="J391">
        <f t="shared" si="20"/>
      </c>
      <c r="K391">
        <f t="shared" si="21"/>
      </c>
    </row>
    <row r="392" spans="2:11" ht="12.75">
      <c r="B392" s="33">
        <f t="shared" si="22"/>
      </c>
      <c r="C392">
        <f t="shared" si="23"/>
      </c>
      <c r="J392">
        <f aca="true" t="shared" si="24" ref="J392:J455">IF(D392&lt;&gt;"",IF(H392="zakelijk",D392-C392,""),"")</f>
      </c>
      <c r="K392">
        <f aca="true" t="shared" si="25" ref="K392:K455">IF(D392&lt;&gt;"",IF(H392="privé",D392-C392,""),"")</f>
      </c>
    </row>
    <row r="393" spans="2:11" ht="12.75">
      <c r="B393" s="33">
        <f t="shared" si="22"/>
      </c>
      <c r="C393">
        <f t="shared" si="23"/>
      </c>
      <c r="J393">
        <f t="shared" si="24"/>
      </c>
      <c r="K393">
        <f t="shared" si="25"/>
      </c>
    </row>
    <row r="394" spans="2:11" ht="12.75">
      <c r="B394" s="33">
        <f aca="true" t="shared" si="26" ref="B394:B457">IF(A394=A393,IF(A394&lt;&gt;"",B393+1,""),1)</f>
      </c>
      <c r="C394">
        <f aca="true" t="shared" si="27" ref="C394:C457">IF(D393&lt;&gt;"",D393,"")</f>
      </c>
      <c r="J394">
        <f t="shared" si="24"/>
      </c>
      <c r="K394">
        <f t="shared" si="25"/>
      </c>
    </row>
    <row r="395" spans="2:11" ht="12.75">
      <c r="B395" s="33">
        <f t="shared" si="26"/>
      </c>
      <c r="C395">
        <f t="shared" si="27"/>
      </c>
      <c r="J395">
        <f t="shared" si="24"/>
      </c>
      <c r="K395">
        <f t="shared" si="25"/>
      </c>
    </row>
    <row r="396" spans="2:11" ht="12.75">
      <c r="B396" s="33">
        <f t="shared" si="26"/>
      </c>
      <c r="C396">
        <f t="shared" si="27"/>
      </c>
      <c r="J396">
        <f t="shared" si="24"/>
      </c>
      <c r="K396">
        <f t="shared" si="25"/>
      </c>
    </row>
    <row r="397" spans="2:11" ht="12.75">
      <c r="B397" s="33">
        <f t="shared" si="26"/>
      </c>
      <c r="C397">
        <f t="shared" si="27"/>
      </c>
      <c r="J397">
        <f t="shared" si="24"/>
      </c>
      <c r="K397">
        <f t="shared" si="25"/>
      </c>
    </row>
    <row r="398" spans="2:11" ht="12.75">
      <c r="B398" s="33">
        <f t="shared" si="26"/>
      </c>
      <c r="C398">
        <f t="shared" si="27"/>
      </c>
      <c r="J398">
        <f t="shared" si="24"/>
      </c>
      <c r="K398">
        <f t="shared" si="25"/>
      </c>
    </row>
    <row r="399" spans="2:11" ht="12.75">
      <c r="B399" s="33">
        <f t="shared" si="26"/>
      </c>
      <c r="C399">
        <f t="shared" si="27"/>
      </c>
      <c r="J399">
        <f t="shared" si="24"/>
      </c>
      <c r="K399">
        <f t="shared" si="25"/>
      </c>
    </row>
    <row r="400" spans="2:11" ht="12.75">
      <c r="B400" s="33">
        <f t="shared" si="26"/>
      </c>
      <c r="C400">
        <f t="shared" si="27"/>
      </c>
      <c r="J400">
        <f t="shared" si="24"/>
      </c>
      <c r="K400">
        <f t="shared" si="25"/>
      </c>
    </row>
    <row r="401" spans="2:11" ht="12.75">
      <c r="B401" s="33">
        <f t="shared" si="26"/>
      </c>
      <c r="C401">
        <f t="shared" si="27"/>
      </c>
      <c r="J401">
        <f t="shared" si="24"/>
      </c>
      <c r="K401">
        <f t="shared" si="25"/>
      </c>
    </row>
    <row r="402" spans="2:11" ht="12.75">
      <c r="B402" s="33">
        <f t="shared" si="26"/>
      </c>
      <c r="C402">
        <f t="shared" si="27"/>
      </c>
      <c r="J402">
        <f t="shared" si="24"/>
      </c>
      <c r="K402">
        <f t="shared" si="25"/>
      </c>
    </row>
    <row r="403" spans="2:11" ht="12.75">
      <c r="B403" s="33">
        <f t="shared" si="26"/>
      </c>
      <c r="C403">
        <f t="shared" si="27"/>
      </c>
      <c r="J403">
        <f t="shared" si="24"/>
      </c>
      <c r="K403">
        <f t="shared" si="25"/>
      </c>
    </row>
    <row r="404" spans="2:11" ht="12.75">
      <c r="B404" s="33">
        <f t="shared" si="26"/>
      </c>
      <c r="C404">
        <f t="shared" si="27"/>
      </c>
      <c r="J404">
        <f t="shared" si="24"/>
      </c>
      <c r="K404">
        <f t="shared" si="25"/>
      </c>
    </row>
    <row r="405" spans="2:11" ht="12.75">
      <c r="B405" s="33">
        <f t="shared" si="26"/>
      </c>
      <c r="C405">
        <f t="shared" si="27"/>
      </c>
      <c r="J405">
        <f t="shared" si="24"/>
      </c>
      <c r="K405">
        <f t="shared" si="25"/>
      </c>
    </row>
    <row r="406" spans="2:11" ht="12.75">
      <c r="B406" s="33">
        <f t="shared" si="26"/>
      </c>
      <c r="C406">
        <f t="shared" si="27"/>
      </c>
      <c r="J406">
        <f t="shared" si="24"/>
      </c>
      <c r="K406">
        <f t="shared" si="25"/>
      </c>
    </row>
    <row r="407" spans="2:11" ht="12.75">
      <c r="B407" s="33">
        <f t="shared" si="26"/>
      </c>
      <c r="C407">
        <f t="shared" si="27"/>
      </c>
      <c r="J407">
        <f t="shared" si="24"/>
      </c>
      <c r="K407">
        <f t="shared" si="25"/>
      </c>
    </row>
    <row r="408" spans="2:11" ht="12.75">
      <c r="B408" s="33">
        <f t="shared" si="26"/>
      </c>
      <c r="C408">
        <f t="shared" si="27"/>
      </c>
      <c r="J408">
        <f t="shared" si="24"/>
      </c>
      <c r="K408">
        <f t="shared" si="25"/>
      </c>
    </row>
    <row r="409" spans="2:11" ht="12.75">
      <c r="B409" s="33">
        <f t="shared" si="26"/>
      </c>
      <c r="C409">
        <f t="shared" si="27"/>
      </c>
      <c r="J409">
        <f t="shared" si="24"/>
      </c>
      <c r="K409">
        <f t="shared" si="25"/>
      </c>
    </row>
    <row r="410" spans="2:11" ht="12.75">
      <c r="B410" s="33">
        <f t="shared" si="26"/>
      </c>
      <c r="C410">
        <f t="shared" si="27"/>
      </c>
      <c r="J410">
        <f t="shared" si="24"/>
      </c>
      <c r="K410">
        <f t="shared" si="25"/>
      </c>
    </row>
    <row r="411" spans="2:11" ht="12.75">
      <c r="B411" s="33">
        <f t="shared" si="26"/>
      </c>
      <c r="C411">
        <f t="shared" si="27"/>
      </c>
      <c r="J411">
        <f t="shared" si="24"/>
      </c>
      <c r="K411">
        <f t="shared" si="25"/>
      </c>
    </row>
    <row r="412" spans="2:11" ht="12.75">
      <c r="B412" s="33">
        <f t="shared" si="26"/>
      </c>
      <c r="C412">
        <f t="shared" si="27"/>
      </c>
      <c r="J412">
        <f t="shared" si="24"/>
      </c>
      <c r="K412">
        <f t="shared" si="25"/>
      </c>
    </row>
    <row r="413" spans="2:11" ht="12.75">
      <c r="B413" s="33">
        <f t="shared" si="26"/>
      </c>
      <c r="C413">
        <f t="shared" si="27"/>
      </c>
      <c r="J413">
        <f t="shared" si="24"/>
      </c>
      <c r="K413">
        <f t="shared" si="25"/>
      </c>
    </row>
    <row r="414" spans="2:11" ht="12.75">
      <c r="B414" s="33">
        <f t="shared" si="26"/>
      </c>
      <c r="C414">
        <f t="shared" si="27"/>
      </c>
      <c r="J414">
        <f t="shared" si="24"/>
      </c>
      <c r="K414">
        <f t="shared" si="25"/>
      </c>
    </row>
    <row r="415" spans="2:11" ht="12.75">
      <c r="B415" s="33">
        <f t="shared" si="26"/>
      </c>
      <c r="C415">
        <f t="shared" si="27"/>
      </c>
      <c r="J415">
        <f t="shared" si="24"/>
      </c>
      <c r="K415">
        <f t="shared" si="25"/>
      </c>
    </row>
    <row r="416" spans="2:11" ht="12.75">
      <c r="B416" s="33">
        <f t="shared" si="26"/>
      </c>
      <c r="C416">
        <f t="shared" si="27"/>
      </c>
      <c r="J416">
        <f t="shared" si="24"/>
      </c>
      <c r="K416">
        <f t="shared" si="25"/>
      </c>
    </row>
    <row r="417" spans="2:11" ht="12.75">
      <c r="B417" s="33">
        <f t="shared" si="26"/>
      </c>
      <c r="C417">
        <f t="shared" si="27"/>
      </c>
      <c r="J417">
        <f t="shared" si="24"/>
      </c>
      <c r="K417">
        <f t="shared" si="25"/>
      </c>
    </row>
    <row r="418" spans="2:11" ht="12.75">
      <c r="B418" s="33">
        <f t="shared" si="26"/>
      </c>
      <c r="C418">
        <f t="shared" si="27"/>
      </c>
      <c r="J418">
        <f t="shared" si="24"/>
      </c>
      <c r="K418">
        <f t="shared" si="25"/>
      </c>
    </row>
    <row r="419" spans="2:11" ht="12.75">
      <c r="B419" s="33">
        <f t="shared" si="26"/>
      </c>
      <c r="C419">
        <f t="shared" si="27"/>
      </c>
      <c r="J419">
        <f t="shared" si="24"/>
      </c>
      <c r="K419">
        <f t="shared" si="25"/>
      </c>
    </row>
    <row r="420" spans="2:11" ht="12.75">
      <c r="B420" s="33">
        <f t="shared" si="26"/>
      </c>
      <c r="C420">
        <f t="shared" si="27"/>
      </c>
      <c r="J420">
        <f t="shared" si="24"/>
      </c>
      <c r="K420">
        <f t="shared" si="25"/>
      </c>
    </row>
    <row r="421" spans="2:11" ht="12.75">
      <c r="B421" s="33">
        <f t="shared" si="26"/>
      </c>
      <c r="C421">
        <f t="shared" si="27"/>
      </c>
      <c r="J421">
        <f t="shared" si="24"/>
      </c>
      <c r="K421">
        <f t="shared" si="25"/>
      </c>
    </row>
    <row r="422" spans="2:11" ht="12.75">
      <c r="B422" s="33">
        <f t="shared" si="26"/>
      </c>
      <c r="C422">
        <f t="shared" si="27"/>
      </c>
      <c r="J422">
        <f t="shared" si="24"/>
      </c>
      <c r="K422">
        <f t="shared" si="25"/>
      </c>
    </row>
    <row r="423" spans="2:11" ht="12.75">
      <c r="B423" s="33">
        <f t="shared" si="26"/>
      </c>
      <c r="C423">
        <f t="shared" si="27"/>
      </c>
      <c r="J423">
        <f t="shared" si="24"/>
      </c>
      <c r="K423">
        <f t="shared" si="25"/>
      </c>
    </row>
    <row r="424" spans="2:11" ht="12.75">
      <c r="B424" s="33">
        <f t="shared" si="26"/>
      </c>
      <c r="C424">
        <f t="shared" si="27"/>
      </c>
      <c r="J424">
        <f t="shared" si="24"/>
      </c>
      <c r="K424">
        <f t="shared" si="25"/>
      </c>
    </row>
    <row r="425" spans="2:11" ht="12.75">
      <c r="B425" s="33">
        <f t="shared" si="26"/>
      </c>
      <c r="C425">
        <f t="shared" si="27"/>
      </c>
      <c r="J425">
        <f t="shared" si="24"/>
      </c>
      <c r="K425">
        <f t="shared" si="25"/>
      </c>
    </row>
    <row r="426" spans="2:11" ht="12.75">
      <c r="B426" s="33">
        <f t="shared" si="26"/>
      </c>
      <c r="C426">
        <f t="shared" si="27"/>
      </c>
      <c r="J426">
        <f t="shared" si="24"/>
      </c>
      <c r="K426">
        <f t="shared" si="25"/>
      </c>
    </row>
    <row r="427" spans="2:11" ht="12.75">
      <c r="B427" s="33">
        <f t="shared" si="26"/>
      </c>
      <c r="C427">
        <f t="shared" si="27"/>
      </c>
      <c r="J427">
        <f t="shared" si="24"/>
      </c>
      <c r="K427">
        <f t="shared" si="25"/>
      </c>
    </row>
    <row r="428" spans="2:11" ht="12.75">
      <c r="B428" s="33">
        <f t="shared" si="26"/>
      </c>
      <c r="C428">
        <f t="shared" si="27"/>
      </c>
      <c r="J428">
        <f t="shared" si="24"/>
      </c>
      <c r="K428">
        <f t="shared" si="25"/>
      </c>
    </row>
    <row r="429" spans="2:11" ht="12.75">
      <c r="B429" s="33">
        <f t="shared" si="26"/>
      </c>
      <c r="C429">
        <f t="shared" si="27"/>
      </c>
      <c r="J429">
        <f t="shared" si="24"/>
      </c>
      <c r="K429">
        <f t="shared" si="25"/>
      </c>
    </row>
    <row r="430" spans="2:11" ht="12.75">
      <c r="B430" s="33">
        <f t="shared" si="26"/>
      </c>
      <c r="C430">
        <f t="shared" si="27"/>
      </c>
      <c r="J430">
        <f t="shared" si="24"/>
      </c>
      <c r="K430">
        <f t="shared" si="25"/>
      </c>
    </row>
    <row r="431" spans="2:11" ht="12.75">
      <c r="B431" s="33">
        <f t="shared" si="26"/>
      </c>
      <c r="C431">
        <f t="shared" si="27"/>
      </c>
      <c r="J431">
        <f t="shared" si="24"/>
      </c>
      <c r="K431">
        <f t="shared" si="25"/>
      </c>
    </row>
    <row r="432" spans="2:11" ht="12.75">
      <c r="B432" s="33">
        <f t="shared" si="26"/>
      </c>
      <c r="C432">
        <f t="shared" si="27"/>
      </c>
      <c r="J432">
        <f t="shared" si="24"/>
      </c>
      <c r="K432">
        <f t="shared" si="25"/>
      </c>
    </row>
    <row r="433" spans="2:11" ht="12.75">
      <c r="B433" s="33">
        <f t="shared" si="26"/>
      </c>
      <c r="C433">
        <f t="shared" si="27"/>
      </c>
      <c r="J433">
        <f t="shared" si="24"/>
      </c>
      <c r="K433">
        <f t="shared" si="25"/>
      </c>
    </row>
    <row r="434" spans="2:11" ht="12.75">
      <c r="B434" s="33">
        <f t="shared" si="26"/>
      </c>
      <c r="C434">
        <f t="shared" si="27"/>
      </c>
      <c r="J434">
        <f t="shared" si="24"/>
      </c>
      <c r="K434">
        <f t="shared" si="25"/>
      </c>
    </row>
    <row r="435" spans="2:11" ht="12.75">
      <c r="B435" s="33">
        <f t="shared" si="26"/>
      </c>
      <c r="C435">
        <f t="shared" si="27"/>
      </c>
      <c r="J435">
        <f t="shared" si="24"/>
      </c>
      <c r="K435">
        <f t="shared" si="25"/>
      </c>
    </row>
    <row r="436" spans="2:11" ht="12.75">
      <c r="B436" s="33">
        <f t="shared" si="26"/>
      </c>
      <c r="C436">
        <f t="shared" si="27"/>
      </c>
      <c r="J436">
        <f t="shared" si="24"/>
      </c>
      <c r="K436">
        <f t="shared" si="25"/>
      </c>
    </row>
    <row r="437" spans="2:11" ht="12.75">
      <c r="B437" s="33">
        <f t="shared" si="26"/>
      </c>
      <c r="C437">
        <f t="shared" si="27"/>
      </c>
      <c r="J437">
        <f t="shared" si="24"/>
      </c>
      <c r="K437">
        <f t="shared" si="25"/>
      </c>
    </row>
    <row r="438" spans="2:11" ht="12.75">
      <c r="B438" s="33">
        <f t="shared" si="26"/>
      </c>
      <c r="C438">
        <f t="shared" si="27"/>
      </c>
      <c r="J438">
        <f t="shared" si="24"/>
      </c>
      <c r="K438">
        <f t="shared" si="25"/>
      </c>
    </row>
    <row r="439" spans="2:11" ht="12.75">
      <c r="B439" s="33">
        <f t="shared" si="26"/>
      </c>
      <c r="C439">
        <f t="shared" si="27"/>
      </c>
      <c r="J439">
        <f t="shared" si="24"/>
      </c>
      <c r="K439">
        <f t="shared" si="25"/>
      </c>
    </row>
    <row r="440" spans="2:11" ht="12.75">
      <c r="B440" s="33">
        <f t="shared" si="26"/>
      </c>
      <c r="C440">
        <f t="shared" si="27"/>
      </c>
      <c r="J440">
        <f t="shared" si="24"/>
      </c>
      <c r="K440">
        <f t="shared" si="25"/>
      </c>
    </row>
    <row r="441" spans="2:11" ht="12.75">
      <c r="B441" s="33">
        <f t="shared" si="26"/>
      </c>
      <c r="C441">
        <f t="shared" si="27"/>
      </c>
      <c r="J441">
        <f t="shared" si="24"/>
      </c>
      <c r="K441">
        <f t="shared" si="25"/>
      </c>
    </row>
    <row r="442" spans="2:11" ht="12.75">
      <c r="B442" s="33">
        <f t="shared" si="26"/>
      </c>
      <c r="C442">
        <f t="shared" si="27"/>
      </c>
      <c r="J442">
        <f t="shared" si="24"/>
      </c>
      <c r="K442">
        <f t="shared" si="25"/>
      </c>
    </row>
    <row r="443" spans="2:11" ht="12.75">
      <c r="B443" s="33">
        <f t="shared" si="26"/>
      </c>
      <c r="C443">
        <f t="shared" si="27"/>
      </c>
      <c r="J443">
        <f t="shared" si="24"/>
      </c>
      <c r="K443">
        <f t="shared" si="25"/>
      </c>
    </row>
    <row r="444" spans="2:11" ht="12.75">
      <c r="B444" s="33">
        <f t="shared" si="26"/>
      </c>
      <c r="C444">
        <f t="shared" si="27"/>
      </c>
      <c r="J444">
        <f t="shared" si="24"/>
      </c>
      <c r="K444">
        <f t="shared" si="25"/>
      </c>
    </row>
    <row r="445" spans="2:11" ht="12.75">
      <c r="B445" s="33">
        <f t="shared" si="26"/>
      </c>
      <c r="C445">
        <f t="shared" si="27"/>
      </c>
      <c r="J445">
        <f t="shared" si="24"/>
      </c>
      <c r="K445">
        <f t="shared" si="25"/>
      </c>
    </row>
    <row r="446" spans="2:11" ht="12.75">
      <c r="B446" s="33">
        <f t="shared" si="26"/>
      </c>
      <c r="C446">
        <f t="shared" si="27"/>
      </c>
      <c r="J446">
        <f t="shared" si="24"/>
      </c>
      <c r="K446">
        <f t="shared" si="25"/>
      </c>
    </row>
    <row r="447" spans="2:11" ht="12.75">
      <c r="B447" s="33">
        <f t="shared" si="26"/>
      </c>
      <c r="C447">
        <f t="shared" si="27"/>
      </c>
      <c r="J447">
        <f t="shared" si="24"/>
      </c>
      <c r="K447">
        <f t="shared" si="25"/>
      </c>
    </row>
    <row r="448" spans="2:11" ht="12.75">
      <c r="B448" s="33">
        <f t="shared" si="26"/>
      </c>
      <c r="C448">
        <f t="shared" si="27"/>
      </c>
      <c r="J448">
        <f t="shared" si="24"/>
      </c>
      <c r="K448">
        <f t="shared" si="25"/>
      </c>
    </row>
    <row r="449" spans="2:11" ht="12.75">
      <c r="B449" s="33">
        <f t="shared" si="26"/>
      </c>
      <c r="C449">
        <f t="shared" si="27"/>
      </c>
      <c r="J449">
        <f t="shared" si="24"/>
      </c>
      <c r="K449">
        <f t="shared" si="25"/>
      </c>
    </row>
    <row r="450" spans="2:11" ht="12.75">
      <c r="B450" s="33">
        <f t="shared" si="26"/>
      </c>
      <c r="C450">
        <f t="shared" si="27"/>
      </c>
      <c r="J450">
        <f t="shared" si="24"/>
      </c>
      <c r="K450">
        <f t="shared" si="25"/>
      </c>
    </row>
    <row r="451" spans="2:11" ht="12.75">
      <c r="B451" s="33">
        <f t="shared" si="26"/>
      </c>
      <c r="C451">
        <f t="shared" si="27"/>
      </c>
      <c r="J451">
        <f t="shared" si="24"/>
      </c>
      <c r="K451">
        <f t="shared" si="25"/>
      </c>
    </row>
    <row r="452" spans="2:11" ht="12.75">
      <c r="B452" s="33">
        <f t="shared" si="26"/>
      </c>
      <c r="C452">
        <f t="shared" si="27"/>
      </c>
      <c r="J452">
        <f t="shared" si="24"/>
      </c>
      <c r="K452">
        <f t="shared" si="25"/>
      </c>
    </row>
    <row r="453" spans="2:11" ht="12.75">
      <c r="B453" s="33">
        <f t="shared" si="26"/>
      </c>
      <c r="C453">
        <f t="shared" si="27"/>
      </c>
      <c r="J453">
        <f t="shared" si="24"/>
      </c>
      <c r="K453">
        <f t="shared" si="25"/>
      </c>
    </row>
    <row r="454" spans="2:11" ht="12.75">
      <c r="B454" s="33">
        <f t="shared" si="26"/>
      </c>
      <c r="C454">
        <f t="shared" si="27"/>
      </c>
      <c r="J454">
        <f t="shared" si="24"/>
      </c>
      <c r="K454">
        <f t="shared" si="25"/>
      </c>
    </row>
    <row r="455" spans="2:11" ht="12.75">
      <c r="B455" s="33">
        <f t="shared" si="26"/>
      </c>
      <c r="C455">
        <f t="shared" si="27"/>
      </c>
      <c r="J455">
        <f t="shared" si="24"/>
      </c>
      <c r="K455">
        <f t="shared" si="25"/>
      </c>
    </row>
    <row r="456" spans="2:11" ht="12.75">
      <c r="B456" s="33">
        <f t="shared" si="26"/>
      </c>
      <c r="C456">
        <f t="shared" si="27"/>
      </c>
      <c r="J456">
        <f aca="true" t="shared" si="28" ref="J456:J519">IF(D456&lt;&gt;"",IF(H456="zakelijk",D456-C456,""),"")</f>
      </c>
      <c r="K456">
        <f aca="true" t="shared" si="29" ref="K456:K519">IF(D456&lt;&gt;"",IF(H456="privé",D456-C456,""),"")</f>
      </c>
    </row>
    <row r="457" spans="2:11" ht="12.75">
      <c r="B457" s="33">
        <f t="shared" si="26"/>
      </c>
      <c r="C457">
        <f t="shared" si="27"/>
      </c>
      <c r="J457">
        <f t="shared" si="28"/>
      </c>
      <c r="K457">
        <f t="shared" si="29"/>
      </c>
    </row>
    <row r="458" spans="2:11" ht="12.75">
      <c r="B458" s="33">
        <f aca="true" t="shared" si="30" ref="B458:B521">IF(A458=A457,IF(A458&lt;&gt;"",B457+1,""),1)</f>
      </c>
      <c r="C458">
        <f aca="true" t="shared" si="31" ref="C458:C521">IF(D457&lt;&gt;"",D457,"")</f>
      </c>
      <c r="J458">
        <f t="shared" si="28"/>
      </c>
      <c r="K458">
        <f t="shared" si="29"/>
      </c>
    </row>
    <row r="459" spans="2:11" ht="12.75">
      <c r="B459" s="33">
        <f t="shared" si="30"/>
      </c>
      <c r="C459">
        <f t="shared" si="31"/>
      </c>
      <c r="J459">
        <f t="shared" si="28"/>
      </c>
      <c r="K459">
        <f t="shared" si="29"/>
      </c>
    </row>
    <row r="460" spans="2:11" ht="12.75">
      <c r="B460" s="33">
        <f t="shared" si="30"/>
      </c>
      <c r="C460">
        <f t="shared" si="31"/>
      </c>
      <c r="J460">
        <f t="shared" si="28"/>
      </c>
      <c r="K460">
        <f t="shared" si="29"/>
      </c>
    </row>
    <row r="461" spans="2:11" ht="12.75">
      <c r="B461" s="33">
        <f t="shared" si="30"/>
      </c>
      <c r="C461">
        <f t="shared" si="31"/>
      </c>
      <c r="J461">
        <f t="shared" si="28"/>
      </c>
      <c r="K461">
        <f t="shared" si="29"/>
      </c>
    </row>
    <row r="462" spans="2:11" ht="12.75">
      <c r="B462" s="33">
        <f t="shared" si="30"/>
      </c>
      <c r="C462">
        <f t="shared" si="31"/>
      </c>
      <c r="J462">
        <f t="shared" si="28"/>
      </c>
      <c r="K462">
        <f t="shared" si="29"/>
      </c>
    </row>
    <row r="463" spans="2:11" ht="12.75">
      <c r="B463" s="33">
        <f t="shared" si="30"/>
      </c>
      <c r="C463">
        <f t="shared" si="31"/>
      </c>
      <c r="J463">
        <f t="shared" si="28"/>
      </c>
      <c r="K463">
        <f t="shared" si="29"/>
      </c>
    </row>
    <row r="464" spans="2:11" ht="12.75">
      <c r="B464" s="33">
        <f t="shared" si="30"/>
      </c>
      <c r="C464">
        <f t="shared" si="31"/>
      </c>
      <c r="J464">
        <f t="shared" si="28"/>
      </c>
      <c r="K464">
        <f t="shared" si="29"/>
      </c>
    </row>
    <row r="465" spans="2:11" ht="12.75">
      <c r="B465" s="33">
        <f t="shared" si="30"/>
      </c>
      <c r="C465">
        <f t="shared" si="31"/>
      </c>
      <c r="J465">
        <f t="shared" si="28"/>
      </c>
      <c r="K465">
        <f t="shared" si="29"/>
      </c>
    </row>
    <row r="466" spans="2:11" ht="12.75">
      <c r="B466" s="33">
        <f t="shared" si="30"/>
      </c>
      <c r="C466">
        <f t="shared" si="31"/>
      </c>
      <c r="J466">
        <f t="shared" si="28"/>
      </c>
      <c r="K466">
        <f t="shared" si="29"/>
      </c>
    </row>
    <row r="467" spans="2:11" ht="12.75">
      <c r="B467" s="33">
        <f t="shared" si="30"/>
      </c>
      <c r="C467">
        <f t="shared" si="31"/>
      </c>
      <c r="J467">
        <f t="shared" si="28"/>
      </c>
      <c r="K467">
        <f t="shared" si="29"/>
      </c>
    </row>
    <row r="468" spans="2:11" ht="12.75">
      <c r="B468" s="33">
        <f t="shared" si="30"/>
      </c>
      <c r="C468">
        <f t="shared" si="31"/>
      </c>
      <c r="J468">
        <f t="shared" si="28"/>
      </c>
      <c r="K468">
        <f t="shared" si="29"/>
      </c>
    </row>
    <row r="469" spans="2:11" ht="12.75">
      <c r="B469" s="33">
        <f t="shared" si="30"/>
      </c>
      <c r="C469">
        <f t="shared" si="31"/>
      </c>
      <c r="J469">
        <f t="shared" si="28"/>
      </c>
      <c r="K469">
        <f t="shared" si="29"/>
      </c>
    </row>
    <row r="470" spans="2:11" ht="12.75">
      <c r="B470" s="33">
        <f t="shared" si="30"/>
      </c>
      <c r="C470">
        <f t="shared" si="31"/>
      </c>
      <c r="J470">
        <f t="shared" si="28"/>
      </c>
      <c r="K470">
        <f t="shared" si="29"/>
      </c>
    </row>
    <row r="471" spans="2:11" ht="12.75">
      <c r="B471" s="33">
        <f t="shared" si="30"/>
      </c>
      <c r="C471">
        <f t="shared" si="31"/>
      </c>
      <c r="J471">
        <f t="shared" si="28"/>
      </c>
      <c r="K471">
        <f t="shared" si="29"/>
      </c>
    </row>
    <row r="472" spans="2:11" ht="12.75">
      <c r="B472" s="33">
        <f t="shared" si="30"/>
      </c>
      <c r="C472">
        <f t="shared" si="31"/>
      </c>
      <c r="J472">
        <f t="shared" si="28"/>
      </c>
      <c r="K472">
        <f t="shared" si="29"/>
      </c>
    </row>
    <row r="473" spans="2:11" ht="12.75">
      <c r="B473" s="33">
        <f t="shared" si="30"/>
      </c>
      <c r="C473">
        <f t="shared" si="31"/>
      </c>
      <c r="J473">
        <f t="shared" si="28"/>
      </c>
      <c r="K473">
        <f t="shared" si="29"/>
      </c>
    </row>
    <row r="474" spans="2:11" ht="12.75">
      <c r="B474" s="33">
        <f t="shared" si="30"/>
      </c>
      <c r="C474">
        <f t="shared" si="31"/>
      </c>
      <c r="J474">
        <f t="shared" si="28"/>
      </c>
      <c r="K474">
        <f t="shared" si="29"/>
      </c>
    </row>
    <row r="475" spans="2:11" ht="12.75">
      <c r="B475" s="33">
        <f t="shared" si="30"/>
      </c>
      <c r="C475">
        <f t="shared" si="31"/>
      </c>
      <c r="J475">
        <f t="shared" si="28"/>
      </c>
      <c r="K475">
        <f t="shared" si="29"/>
      </c>
    </row>
    <row r="476" spans="2:11" ht="12.75">
      <c r="B476" s="33">
        <f t="shared" si="30"/>
      </c>
      <c r="C476">
        <f t="shared" si="31"/>
      </c>
      <c r="J476">
        <f t="shared" si="28"/>
      </c>
      <c r="K476">
        <f t="shared" si="29"/>
      </c>
    </row>
    <row r="477" spans="2:11" ht="12.75">
      <c r="B477" s="33">
        <f t="shared" si="30"/>
      </c>
      <c r="C477">
        <f t="shared" si="31"/>
      </c>
      <c r="J477">
        <f t="shared" si="28"/>
      </c>
      <c r="K477">
        <f t="shared" si="29"/>
      </c>
    </row>
    <row r="478" spans="2:11" ht="12.75">
      <c r="B478" s="33">
        <f t="shared" si="30"/>
      </c>
      <c r="C478">
        <f t="shared" si="31"/>
      </c>
      <c r="J478">
        <f t="shared" si="28"/>
      </c>
      <c r="K478">
        <f t="shared" si="29"/>
      </c>
    </row>
    <row r="479" spans="2:11" ht="12.75">
      <c r="B479" s="33">
        <f t="shared" si="30"/>
      </c>
      <c r="C479">
        <f t="shared" si="31"/>
      </c>
      <c r="J479">
        <f t="shared" si="28"/>
      </c>
      <c r="K479">
        <f t="shared" si="29"/>
      </c>
    </row>
    <row r="480" spans="2:11" ht="12.75">
      <c r="B480" s="33">
        <f t="shared" si="30"/>
      </c>
      <c r="C480">
        <f t="shared" si="31"/>
      </c>
      <c r="J480">
        <f t="shared" si="28"/>
      </c>
      <c r="K480">
        <f t="shared" si="29"/>
      </c>
    </row>
    <row r="481" spans="2:11" ht="12.75">
      <c r="B481" s="33">
        <f t="shared" si="30"/>
      </c>
      <c r="C481">
        <f t="shared" si="31"/>
      </c>
      <c r="J481">
        <f t="shared" si="28"/>
      </c>
      <c r="K481">
        <f t="shared" si="29"/>
      </c>
    </row>
    <row r="482" spans="2:11" ht="12.75">
      <c r="B482" s="33">
        <f t="shared" si="30"/>
      </c>
      <c r="C482">
        <f t="shared" si="31"/>
      </c>
      <c r="J482">
        <f t="shared" si="28"/>
      </c>
      <c r="K482">
        <f t="shared" si="29"/>
      </c>
    </row>
    <row r="483" spans="2:11" ht="12.75">
      <c r="B483" s="33">
        <f t="shared" si="30"/>
      </c>
      <c r="C483">
        <f t="shared" si="31"/>
      </c>
      <c r="J483">
        <f t="shared" si="28"/>
      </c>
      <c r="K483">
        <f t="shared" si="29"/>
      </c>
    </row>
    <row r="484" spans="2:11" ht="12.75">
      <c r="B484" s="33">
        <f t="shared" si="30"/>
      </c>
      <c r="C484">
        <f t="shared" si="31"/>
      </c>
      <c r="J484">
        <f t="shared" si="28"/>
      </c>
      <c r="K484">
        <f t="shared" si="29"/>
      </c>
    </row>
    <row r="485" spans="2:11" ht="12.75">
      <c r="B485" s="33">
        <f t="shared" si="30"/>
      </c>
      <c r="C485">
        <f t="shared" si="31"/>
      </c>
      <c r="J485">
        <f t="shared" si="28"/>
      </c>
      <c r="K485">
        <f t="shared" si="29"/>
      </c>
    </row>
    <row r="486" spans="2:11" ht="12.75">
      <c r="B486" s="33">
        <f t="shared" si="30"/>
      </c>
      <c r="C486">
        <f t="shared" si="31"/>
      </c>
      <c r="J486">
        <f t="shared" si="28"/>
      </c>
      <c r="K486">
        <f t="shared" si="29"/>
      </c>
    </row>
    <row r="487" spans="2:11" ht="12.75">
      <c r="B487" s="33">
        <f t="shared" si="30"/>
      </c>
      <c r="C487">
        <f t="shared" si="31"/>
      </c>
      <c r="J487">
        <f t="shared" si="28"/>
      </c>
      <c r="K487">
        <f t="shared" si="29"/>
      </c>
    </row>
    <row r="488" spans="2:11" ht="12.75">
      <c r="B488" s="33">
        <f t="shared" si="30"/>
      </c>
      <c r="C488">
        <f t="shared" si="31"/>
      </c>
      <c r="J488">
        <f t="shared" si="28"/>
      </c>
      <c r="K488">
        <f t="shared" si="29"/>
      </c>
    </row>
    <row r="489" spans="2:11" ht="12.75">
      <c r="B489" s="33">
        <f t="shared" si="30"/>
      </c>
      <c r="C489">
        <f t="shared" si="31"/>
      </c>
      <c r="J489">
        <f t="shared" si="28"/>
      </c>
      <c r="K489">
        <f t="shared" si="29"/>
      </c>
    </row>
    <row r="490" spans="2:11" ht="12.75">
      <c r="B490" s="33">
        <f t="shared" si="30"/>
      </c>
      <c r="C490">
        <f t="shared" si="31"/>
      </c>
      <c r="J490">
        <f t="shared" si="28"/>
      </c>
      <c r="K490">
        <f t="shared" si="29"/>
      </c>
    </row>
    <row r="491" spans="2:11" ht="12.75">
      <c r="B491" s="33">
        <f t="shared" si="30"/>
      </c>
      <c r="C491">
        <f t="shared" si="31"/>
      </c>
      <c r="J491">
        <f t="shared" si="28"/>
      </c>
      <c r="K491">
        <f t="shared" si="29"/>
      </c>
    </row>
    <row r="492" spans="2:11" ht="12.75">
      <c r="B492" s="33">
        <f t="shared" si="30"/>
      </c>
      <c r="C492">
        <f t="shared" si="31"/>
      </c>
      <c r="J492">
        <f t="shared" si="28"/>
      </c>
      <c r="K492">
        <f t="shared" si="29"/>
      </c>
    </row>
    <row r="493" spans="2:11" ht="12.75">
      <c r="B493" s="33">
        <f t="shared" si="30"/>
      </c>
      <c r="C493">
        <f t="shared" si="31"/>
      </c>
      <c r="J493">
        <f t="shared" si="28"/>
      </c>
      <c r="K493">
        <f t="shared" si="29"/>
      </c>
    </row>
    <row r="494" spans="2:11" ht="12.75">
      <c r="B494" s="33">
        <f t="shared" si="30"/>
      </c>
      <c r="C494">
        <f t="shared" si="31"/>
      </c>
      <c r="J494">
        <f t="shared" si="28"/>
      </c>
      <c r="K494">
        <f t="shared" si="29"/>
      </c>
    </row>
    <row r="495" spans="2:11" ht="12.75">
      <c r="B495" s="33">
        <f t="shared" si="30"/>
      </c>
      <c r="C495">
        <f t="shared" si="31"/>
      </c>
      <c r="J495">
        <f t="shared" si="28"/>
      </c>
      <c r="K495">
        <f t="shared" si="29"/>
      </c>
    </row>
    <row r="496" spans="2:11" ht="12.75">
      <c r="B496" s="33">
        <f t="shared" si="30"/>
      </c>
      <c r="C496">
        <f t="shared" si="31"/>
      </c>
      <c r="J496">
        <f t="shared" si="28"/>
      </c>
      <c r="K496">
        <f t="shared" si="29"/>
      </c>
    </row>
    <row r="497" spans="2:11" ht="12.75">
      <c r="B497" s="33">
        <f t="shared" si="30"/>
      </c>
      <c r="C497">
        <f t="shared" si="31"/>
      </c>
      <c r="J497">
        <f t="shared" si="28"/>
      </c>
      <c r="K497">
        <f t="shared" si="29"/>
      </c>
    </row>
    <row r="498" spans="2:11" ht="12.75">
      <c r="B498" s="33">
        <f t="shared" si="30"/>
      </c>
      <c r="C498">
        <f t="shared" si="31"/>
      </c>
      <c r="J498">
        <f t="shared" si="28"/>
      </c>
      <c r="K498">
        <f t="shared" si="29"/>
      </c>
    </row>
    <row r="499" spans="2:11" ht="12.75">
      <c r="B499" s="33">
        <f t="shared" si="30"/>
      </c>
      <c r="C499">
        <f t="shared" si="31"/>
      </c>
      <c r="J499">
        <f t="shared" si="28"/>
      </c>
      <c r="K499">
        <f t="shared" si="29"/>
      </c>
    </row>
    <row r="500" spans="2:11" ht="12.75">
      <c r="B500" s="33">
        <f t="shared" si="30"/>
      </c>
      <c r="C500">
        <f t="shared" si="31"/>
      </c>
      <c r="J500">
        <f t="shared" si="28"/>
      </c>
      <c r="K500">
        <f t="shared" si="29"/>
      </c>
    </row>
    <row r="501" spans="2:11" ht="12.75">
      <c r="B501" s="33">
        <f t="shared" si="30"/>
      </c>
      <c r="C501">
        <f t="shared" si="31"/>
      </c>
      <c r="J501">
        <f t="shared" si="28"/>
      </c>
      <c r="K501">
        <f t="shared" si="29"/>
      </c>
    </row>
    <row r="502" spans="2:11" ht="12.75">
      <c r="B502" s="33">
        <f t="shared" si="30"/>
      </c>
      <c r="C502">
        <f t="shared" si="31"/>
      </c>
      <c r="J502">
        <f t="shared" si="28"/>
      </c>
      <c r="K502">
        <f t="shared" si="29"/>
      </c>
    </row>
    <row r="503" spans="2:11" ht="12.75">
      <c r="B503" s="33">
        <f t="shared" si="30"/>
      </c>
      <c r="C503">
        <f t="shared" si="31"/>
      </c>
      <c r="J503">
        <f t="shared" si="28"/>
      </c>
      <c r="K503">
        <f t="shared" si="29"/>
      </c>
    </row>
    <row r="504" spans="2:11" ht="12.75">
      <c r="B504" s="33">
        <f t="shared" si="30"/>
      </c>
      <c r="C504">
        <f t="shared" si="31"/>
      </c>
      <c r="J504">
        <f t="shared" si="28"/>
      </c>
      <c r="K504">
        <f t="shared" si="29"/>
      </c>
    </row>
    <row r="505" spans="2:11" ht="12.75">
      <c r="B505" s="33">
        <f t="shared" si="30"/>
      </c>
      <c r="C505">
        <f t="shared" si="31"/>
      </c>
      <c r="J505">
        <f t="shared" si="28"/>
      </c>
      <c r="K505">
        <f t="shared" si="29"/>
      </c>
    </row>
    <row r="506" spans="2:11" ht="12.75">
      <c r="B506" s="33">
        <f t="shared" si="30"/>
      </c>
      <c r="C506">
        <f t="shared" si="31"/>
      </c>
      <c r="J506">
        <f t="shared" si="28"/>
      </c>
      <c r="K506">
        <f t="shared" si="29"/>
      </c>
    </row>
    <row r="507" spans="2:11" ht="12.75">
      <c r="B507" s="33">
        <f t="shared" si="30"/>
      </c>
      <c r="C507">
        <f t="shared" si="31"/>
      </c>
      <c r="J507">
        <f t="shared" si="28"/>
      </c>
      <c r="K507">
        <f t="shared" si="29"/>
      </c>
    </row>
    <row r="508" spans="2:11" ht="12.75">
      <c r="B508" s="33">
        <f t="shared" si="30"/>
      </c>
      <c r="C508">
        <f t="shared" si="31"/>
      </c>
      <c r="J508">
        <f t="shared" si="28"/>
      </c>
      <c r="K508">
        <f t="shared" si="29"/>
      </c>
    </row>
    <row r="509" spans="2:11" ht="12.75">
      <c r="B509" s="33">
        <f t="shared" si="30"/>
      </c>
      <c r="C509">
        <f t="shared" si="31"/>
      </c>
      <c r="J509">
        <f t="shared" si="28"/>
      </c>
      <c r="K509">
        <f t="shared" si="29"/>
      </c>
    </row>
    <row r="510" spans="2:11" ht="12.75">
      <c r="B510" s="33">
        <f t="shared" si="30"/>
      </c>
      <c r="C510">
        <f t="shared" si="31"/>
      </c>
      <c r="J510">
        <f t="shared" si="28"/>
      </c>
      <c r="K510">
        <f t="shared" si="29"/>
      </c>
    </row>
    <row r="511" spans="2:11" ht="12.75">
      <c r="B511" s="33">
        <f t="shared" si="30"/>
      </c>
      <c r="C511">
        <f t="shared" si="31"/>
      </c>
      <c r="J511">
        <f t="shared" si="28"/>
      </c>
      <c r="K511">
        <f t="shared" si="29"/>
      </c>
    </row>
    <row r="512" spans="2:11" ht="12.75">
      <c r="B512" s="33">
        <f t="shared" si="30"/>
      </c>
      <c r="C512">
        <f t="shared" si="31"/>
      </c>
      <c r="J512">
        <f t="shared" si="28"/>
      </c>
      <c r="K512">
        <f t="shared" si="29"/>
      </c>
    </row>
    <row r="513" spans="2:11" ht="12.75">
      <c r="B513" s="33">
        <f t="shared" si="30"/>
      </c>
      <c r="C513">
        <f t="shared" si="31"/>
      </c>
      <c r="J513">
        <f t="shared" si="28"/>
      </c>
      <c r="K513">
        <f t="shared" si="29"/>
      </c>
    </row>
    <row r="514" spans="2:11" ht="12.75">
      <c r="B514" s="33">
        <f t="shared" si="30"/>
      </c>
      <c r="C514">
        <f t="shared" si="31"/>
      </c>
      <c r="J514">
        <f t="shared" si="28"/>
      </c>
      <c r="K514">
        <f t="shared" si="29"/>
      </c>
    </row>
    <row r="515" spans="2:11" ht="12.75">
      <c r="B515" s="33">
        <f t="shared" si="30"/>
      </c>
      <c r="C515">
        <f t="shared" si="31"/>
      </c>
      <c r="J515">
        <f t="shared" si="28"/>
      </c>
      <c r="K515">
        <f t="shared" si="29"/>
      </c>
    </row>
    <row r="516" spans="2:11" ht="12.75">
      <c r="B516" s="33">
        <f t="shared" si="30"/>
      </c>
      <c r="C516">
        <f t="shared" si="31"/>
      </c>
      <c r="J516">
        <f t="shared" si="28"/>
      </c>
      <c r="K516">
        <f t="shared" si="29"/>
      </c>
    </row>
    <row r="517" spans="2:11" ht="12.75">
      <c r="B517" s="33">
        <f t="shared" si="30"/>
      </c>
      <c r="C517">
        <f t="shared" si="31"/>
      </c>
      <c r="J517">
        <f t="shared" si="28"/>
      </c>
      <c r="K517">
        <f t="shared" si="29"/>
      </c>
    </row>
    <row r="518" spans="2:11" ht="12.75">
      <c r="B518" s="33">
        <f t="shared" si="30"/>
      </c>
      <c r="C518">
        <f t="shared" si="31"/>
      </c>
      <c r="J518">
        <f t="shared" si="28"/>
      </c>
      <c r="K518">
        <f t="shared" si="29"/>
      </c>
    </row>
    <row r="519" spans="2:11" ht="12.75">
      <c r="B519" s="33">
        <f t="shared" si="30"/>
      </c>
      <c r="C519">
        <f t="shared" si="31"/>
      </c>
      <c r="J519">
        <f t="shared" si="28"/>
      </c>
      <c r="K519">
        <f t="shared" si="29"/>
      </c>
    </row>
    <row r="520" spans="2:11" ht="12.75">
      <c r="B520" s="33">
        <f t="shared" si="30"/>
      </c>
      <c r="C520">
        <f t="shared" si="31"/>
      </c>
      <c r="J520">
        <f aca="true" t="shared" si="32" ref="J520:J583">IF(D520&lt;&gt;"",IF(H520="zakelijk",D520-C520,""),"")</f>
      </c>
      <c r="K520">
        <f aca="true" t="shared" si="33" ref="K520:K583">IF(D520&lt;&gt;"",IF(H520="privé",D520-C520,""),"")</f>
      </c>
    </row>
    <row r="521" spans="2:11" ht="12.75">
      <c r="B521" s="33">
        <f t="shared" si="30"/>
      </c>
      <c r="C521">
        <f t="shared" si="31"/>
      </c>
      <c r="J521">
        <f t="shared" si="32"/>
      </c>
      <c r="K521">
        <f t="shared" si="33"/>
      </c>
    </row>
    <row r="522" spans="2:11" ht="12.75">
      <c r="B522" s="33">
        <f aca="true" t="shared" si="34" ref="B522:B585">IF(A522=A521,IF(A522&lt;&gt;"",B521+1,""),1)</f>
      </c>
      <c r="C522">
        <f aca="true" t="shared" si="35" ref="C522:C585">IF(D521&lt;&gt;"",D521,"")</f>
      </c>
      <c r="J522">
        <f t="shared" si="32"/>
      </c>
      <c r="K522">
        <f t="shared" si="33"/>
      </c>
    </row>
    <row r="523" spans="2:11" ht="12.75">
      <c r="B523" s="33">
        <f t="shared" si="34"/>
      </c>
      <c r="C523">
        <f t="shared" si="35"/>
      </c>
      <c r="J523">
        <f t="shared" si="32"/>
      </c>
      <c r="K523">
        <f t="shared" si="33"/>
      </c>
    </row>
    <row r="524" spans="2:11" ht="12.75">
      <c r="B524" s="33">
        <f t="shared" si="34"/>
      </c>
      <c r="C524">
        <f t="shared" si="35"/>
      </c>
      <c r="J524">
        <f t="shared" si="32"/>
      </c>
      <c r="K524">
        <f t="shared" si="33"/>
      </c>
    </row>
    <row r="525" spans="2:11" ht="12.75">
      <c r="B525" s="33">
        <f t="shared" si="34"/>
      </c>
      <c r="C525">
        <f t="shared" si="35"/>
      </c>
      <c r="J525">
        <f t="shared" si="32"/>
      </c>
      <c r="K525">
        <f t="shared" si="33"/>
      </c>
    </row>
    <row r="526" spans="2:11" ht="12.75">
      <c r="B526" s="33">
        <f t="shared" si="34"/>
      </c>
      <c r="C526">
        <f t="shared" si="35"/>
      </c>
      <c r="J526">
        <f t="shared" si="32"/>
      </c>
      <c r="K526">
        <f t="shared" si="33"/>
      </c>
    </row>
    <row r="527" spans="2:11" ht="12.75">
      <c r="B527" s="33">
        <f t="shared" si="34"/>
      </c>
      <c r="C527">
        <f t="shared" si="35"/>
      </c>
      <c r="J527">
        <f t="shared" si="32"/>
      </c>
      <c r="K527">
        <f t="shared" si="33"/>
      </c>
    </row>
    <row r="528" spans="2:11" ht="12.75">
      <c r="B528" s="33">
        <f t="shared" si="34"/>
      </c>
      <c r="C528">
        <f t="shared" si="35"/>
      </c>
      <c r="J528">
        <f t="shared" si="32"/>
      </c>
      <c r="K528">
        <f t="shared" si="33"/>
      </c>
    </row>
    <row r="529" spans="2:11" ht="12.75">
      <c r="B529" s="33">
        <f t="shared" si="34"/>
      </c>
      <c r="C529">
        <f t="shared" si="35"/>
      </c>
      <c r="J529">
        <f t="shared" si="32"/>
      </c>
      <c r="K529">
        <f t="shared" si="33"/>
      </c>
    </row>
    <row r="530" spans="2:11" ht="12.75">
      <c r="B530" s="33">
        <f t="shared" si="34"/>
      </c>
      <c r="C530">
        <f t="shared" si="35"/>
      </c>
      <c r="J530">
        <f t="shared" si="32"/>
      </c>
      <c r="K530">
        <f t="shared" si="33"/>
      </c>
    </row>
    <row r="531" spans="2:11" ht="12.75">
      <c r="B531" s="33">
        <f t="shared" si="34"/>
      </c>
      <c r="C531">
        <f t="shared" si="35"/>
      </c>
      <c r="J531">
        <f t="shared" si="32"/>
      </c>
      <c r="K531">
        <f t="shared" si="33"/>
      </c>
    </row>
    <row r="532" spans="2:11" ht="12.75">
      <c r="B532" s="33">
        <f t="shared" si="34"/>
      </c>
      <c r="C532">
        <f t="shared" si="35"/>
      </c>
      <c r="J532">
        <f t="shared" si="32"/>
      </c>
      <c r="K532">
        <f t="shared" si="33"/>
      </c>
    </row>
    <row r="533" spans="2:11" ht="12.75">
      <c r="B533" s="33">
        <f t="shared" si="34"/>
      </c>
      <c r="C533">
        <f t="shared" si="35"/>
      </c>
      <c r="J533">
        <f t="shared" si="32"/>
      </c>
      <c r="K533">
        <f t="shared" si="33"/>
      </c>
    </row>
    <row r="534" spans="2:11" ht="12.75">
      <c r="B534" s="33">
        <f t="shared" si="34"/>
      </c>
      <c r="C534">
        <f t="shared" si="35"/>
      </c>
      <c r="J534">
        <f t="shared" si="32"/>
      </c>
      <c r="K534">
        <f t="shared" si="33"/>
      </c>
    </row>
    <row r="535" spans="2:11" ht="12.75">
      <c r="B535" s="33">
        <f t="shared" si="34"/>
      </c>
      <c r="C535">
        <f t="shared" si="35"/>
      </c>
      <c r="J535">
        <f t="shared" si="32"/>
      </c>
      <c r="K535">
        <f t="shared" si="33"/>
      </c>
    </row>
    <row r="536" spans="2:11" ht="12.75">
      <c r="B536" s="33">
        <f t="shared" si="34"/>
      </c>
      <c r="C536">
        <f t="shared" si="35"/>
      </c>
      <c r="J536">
        <f t="shared" si="32"/>
      </c>
      <c r="K536">
        <f t="shared" si="33"/>
      </c>
    </row>
    <row r="537" spans="2:11" ht="12.75">
      <c r="B537" s="33">
        <f t="shared" si="34"/>
      </c>
      <c r="C537">
        <f t="shared" si="35"/>
      </c>
      <c r="J537">
        <f t="shared" si="32"/>
      </c>
      <c r="K537">
        <f t="shared" si="33"/>
      </c>
    </row>
    <row r="538" spans="2:11" ht="12.75">
      <c r="B538" s="33">
        <f t="shared" si="34"/>
      </c>
      <c r="C538">
        <f t="shared" si="35"/>
      </c>
      <c r="J538">
        <f t="shared" si="32"/>
      </c>
      <c r="K538">
        <f t="shared" si="33"/>
      </c>
    </row>
    <row r="539" spans="2:11" ht="12.75">
      <c r="B539" s="33">
        <f t="shared" si="34"/>
      </c>
      <c r="C539">
        <f t="shared" si="35"/>
      </c>
      <c r="J539">
        <f t="shared" si="32"/>
      </c>
      <c r="K539">
        <f t="shared" si="33"/>
      </c>
    </row>
    <row r="540" spans="2:11" ht="12.75">
      <c r="B540" s="33">
        <f t="shared" si="34"/>
      </c>
      <c r="C540">
        <f t="shared" si="35"/>
      </c>
      <c r="J540">
        <f t="shared" si="32"/>
      </c>
      <c r="K540">
        <f t="shared" si="33"/>
      </c>
    </row>
    <row r="541" spans="2:11" ht="12.75">
      <c r="B541" s="33">
        <f t="shared" si="34"/>
      </c>
      <c r="C541">
        <f t="shared" si="35"/>
      </c>
      <c r="J541">
        <f t="shared" si="32"/>
      </c>
      <c r="K541">
        <f t="shared" si="33"/>
      </c>
    </row>
    <row r="542" spans="2:11" ht="12.75">
      <c r="B542" s="33">
        <f t="shared" si="34"/>
      </c>
      <c r="C542">
        <f t="shared" si="35"/>
      </c>
      <c r="J542">
        <f t="shared" si="32"/>
      </c>
      <c r="K542">
        <f t="shared" si="33"/>
      </c>
    </row>
    <row r="543" spans="2:11" ht="12.75">
      <c r="B543" s="33">
        <f t="shared" si="34"/>
      </c>
      <c r="C543">
        <f t="shared" si="35"/>
      </c>
      <c r="J543">
        <f t="shared" si="32"/>
      </c>
      <c r="K543">
        <f t="shared" si="33"/>
      </c>
    </row>
    <row r="544" spans="2:11" ht="12.75">
      <c r="B544" s="33">
        <f t="shared" si="34"/>
      </c>
      <c r="C544">
        <f t="shared" si="35"/>
      </c>
      <c r="J544">
        <f t="shared" si="32"/>
      </c>
      <c r="K544">
        <f t="shared" si="33"/>
      </c>
    </row>
    <row r="545" spans="2:11" ht="12.75">
      <c r="B545" s="33">
        <f t="shared" si="34"/>
      </c>
      <c r="C545">
        <f t="shared" si="35"/>
      </c>
      <c r="J545">
        <f t="shared" si="32"/>
      </c>
      <c r="K545">
        <f t="shared" si="33"/>
      </c>
    </row>
    <row r="546" spans="2:11" ht="12.75">
      <c r="B546" s="33">
        <f t="shared" si="34"/>
      </c>
      <c r="C546">
        <f t="shared" si="35"/>
      </c>
      <c r="J546">
        <f t="shared" si="32"/>
      </c>
      <c r="K546">
        <f t="shared" si="33"/>
      </c>
    </row>
    <row r="547" spans="2:11" ht="12.75">
      <c r="B547" s="33">
        <f t="shared" si="34"/>
      </c>
      <c r="C547">
        <f t="shared" si="35"/>
      </c>
      <c r="J547">
        <f t="shared" si="32"/>
      </c>
      <c r="K547">
        <f t="shared" si="33"/>
      </c>
    </row>
    <row r="548" spans="2:11" ht="12.75">
      <c r="B548" s="33">
        <f t="shared" si="34"/>
      </c>
      <c r="C548">
        <f t="shared" si="35"/>
      </c>
      <c r="J548">
        <f t="shared" si="32"/>
      </c>
      <c r="K548">
        <f t="shared" si="33"/>
      </c>
    </row>
    <row r="549" spans="2:11" ht="12.75">
      <c r="B549" s="33">
        <f t="shared" si="34"/>
      </c>
      <c r="C549">
        <f t="shared" si="35"/>
      </c>
      <c r="J549">
        <f t="shared" si="32"/>
      </c>
      <c r="K549">
        <f t="shared" si="33"/>
      </c>
    </row>
    <row r="550" spans="2:11" ht="12.75">
      <c r="B550" s="33">
        <f t="shared" si="34"/>
      </c>
      <c r="C550">
        <f t="shared" si="35"/>
      </c>
      <c r="J550">
        <f t="shared" si="32"/>
      </c>
      <c r="K550">
        <f t="shared" si="33"/>
      </c>
    </row>
    <row r="551" spans="2:11" ht="12.75">
      <c r="B551" s="33">
        <f t="shared" si="34"/>
      </c>
      <c r="C551">
        <f t="shared" si="35"/>
      </c>
      <c r="J551">
        <f t="shared" si="32"/>
      </c>
      <c r="K551">
        <f t="shared" si="33"/>
      </c>
    </row>
    <row r="552" spans="2:11" ht="12.75">
      <c r="B552" s="33">
        <f t="shared" si="34"/>
      </c>
      <c r="C552">
        <f t="shared" si="35"/>
      </c>
      <c r="J552">
        <f t="shared" si="32"/>
      </c>
      <c r="K552">
        <f t="shared" si="33"/>
      </c>
    </row>
    <row r="553" spans="2:11" ht="12.75">
      <c r="B553" s="33">
        <f t="shared" si="34"/>
      </c>
      <c r="C553">
        <f t="shared" si="35"/>
      </c>
      <c r="J553">
        <f t="shared" si="32"/>
      </c>
      <c r="K553">
        <f t="shared" si="33"/>
      </c>
    </row>
    <row r="554" spans="2:11" ht="12.75">
      <c r="B554" s="33">
        <f t="shared" si="34"/>
      </c>
      <c r="C554">
        <f t="shared" si="35"/>
      </c>
      <c r="J554">
        <f t="shared" si="32"/>
      </c>
      <c r="K554">
        <f t="shared" si="33"/>
      </c>
    </row>
    <row r="555" spans="2:11" ht="12.75">
      <c r="B555" s="33">
        <f t="shared" si="34"/>
      </c>
      <c r="C555">
        <f t="shared" si="35"/>
      </c>
      <c r="J555">
        <f t="shared" si="32"/>
      </c>
      <c r="K555">
        <f t="shared" si="33"/>
      </c>
    </row>
    <row r="556" spans="2:11" ht="12.75">
      <c r="B556" s="33">
        <f t="shared" si="34"/>
      </c>
      <c r="C556">
        <f t="shared" si="35"/>
      </c>
      <c r="J556">
        <f t="shared" si="32"/>
      </c>
      <c r="K556">
        <f t="shared" si="33"/>
      </c>
    </row>
    <row r="557" spans="2:11" ht="12.75">
      <c r="B557" s="33">
        <f t="shared" si="34"/>
      </c>
      <c r="C557">
        <f t="shared" si="35"/>
      </c>
      <c r="J557">
        <f t="shared" si="32"/>
      </c>
      <c r="K557">
        <f t="shared" si="33"/>
      </c>
    </row>
    <row r="558" spans="2:11" ht="12.75">
      <c r="B558" s="33">
        <f t="shared" si="34"/>
      </c>
      <c r="C558">
        <f t="shared" si="35"/>
      </c>
      <c r="J558">
        <f t="shared" si="32"/>
      </c>
      <c r="K558">
        <f t="shared" si="33"/>
      </c>
    </row>
    <row r="559" spans="2:11" ht="12.75">
      <c r="B559" s="33">
        <f t="shared" si="34"/>
      </c>
      <c r="C559">
        <f t="shared" si="35"/>
      </c>
      <c r="J559">
        <f t="shared" si="32"/>
      </c>
      <c r="K559">
        <f t="shared" si="33"/>
      </c>
    </row>
    <row r="560" spans="2:11" ht="12.75">
      <c r="B560" s="33">
        <f t="shared" si="34"/>
      </c>
      <c r="C560">
        <f t="shared" si="35"/>
      </c>
      <c r="J560">
        <f t="shared" si="32"/>
      </c>
      <c r="K560">
        <f t="shared" si="33"/>
      </c>
    </row>
    <row r="561" spans="2:11" ht="12.75">
      <c r="B561" s="33">
        <f t="shared" si="34"/>
      </c>
      <c r="C561">
        <f t="shared" si="35"/>
      </c>
      <c r="J561">
        <f t="shared" si="32"/>
      </c>
      <c r="K561">
        <f t="shared" si="33"/>
      </c>
    </row>
    <row r="562" spans="2:11" ht="12.75">
      <c r="B562" s="33">
        <f t="shared" si="34"/>
      </c>
      <c r="C562">
        <f t="shared" si="35"/>
      </c>
      <c r="J562">
        <f t="shared" si="32"/>
      </c>
      <c r="K562">
        <f t="shared" si="33"/>
      </c>
    </row>
    <row r="563" spans="2:11" ht="12.75">
      <c r="B563" s="33">
        <f t="shared" si="34"/>
      </c>
      <c r="C563">
        <f t="shared" si="35"/>
      </c>
      <c r="J563">
        <f t="shared" si="32"/>
      </c>
      <c r="K563">
        <f t="shared" si="33"/>
      </c>
    </row>
    <row r="564" spans="2:11" ht="12.75">
      <c r="B564" s="33">
        <f t="shared" si="34"/>
      </c>
      <c r="C564">
        <f t="shared" si="35"/>
      </c>
      <c r="J564">
        <f t="shared" si="32"/>
      </c>
      <c r="K564">
        <f t="shared" si="33"/>
      </c>
    </row>
    <row r="565" spans="2:11" ht="12.75">
      <c r="B565" s="33">
        <f t="shared" si="34"/>
      </c>
      <c r="C565">
        <f t="shared" si="35"/>
      </c>
      <c r="J565">
        <f t="shared" si="32"/>
      </c>
      <c r="K565">
        <f t="shared" si="33"/>
      </c>
    </row>
    <row r="566" spans="2:11" ht="12.75">
      <c r="B566" s="33">
        <f t="shared" si="34"/>
      </c>
      <c r="C566">
        <f t="shared" si="35"/>
      </c>
      <c r="J566">
        <f t="shared" si="32"/>
      </c>
      <c r="K566">
        <f t="shared" si="33"/>
      </c>
    </row>
    <row r="567" spans="2:11" ht="12.75">
      <c r="B567" s="33">
        <f t="shared" si="34"/>
      </c>
      <c r="C567">
        <f t="shared" si="35"/>
      </c>
      <c r="J567">
        <f t="shared" si="32"/>
      </c>
      <c r="K567">
        <f t="shared" si="33"/>
      </c>
    </row>
    <row r="568" spans="2:11" ht="12.75">
      <c r="B568" s="33">
        <f t="shared" si="34"/>
      </c>
      <c r="C568">
        <f t="shared" si="35"/>
      </c>
      <c r="J568">
        <f t="shared" si="32"/>
      </c>
      <c r="K568">
        <f t="shared" si="33"/>
      </c>
    </row>
    <row r="569" spans="2:11" ht="12.75">
      <c r="B569" s="33">
        <f t="shared" si="34"/>
      </c>
      <c r="C569">
        <f t="shared" si="35"/>
      </c>
      <c r="J569">
        <f t="shared" si="32"/>
      </c>
      <c r="K569">
        <f t="shared" si="33"/>
      </c>
    </row>
    <row r="570" spans="2:11" ht="12.75">
      <c r="B570" s="33">
        <f t="shared" si="34"/>
      </c>
      <c r="C570">
        <f t="shared" si="35"/>
      </c>
      <c r="J570">
        <f t="shared" si="32"/>
      </c>
      <c r="K570">
        <f t="shared" si="33"/>
      </c>
    </row>
    <row r="571" spans="2:11" ht="12.75">
      <c r="B571" s="33">
        <f t="shared" si="34"/>
      </c>
      <c r="C571">
        <f t="shared" si="35"/>
      </c>
      <c r="J571">
        <f t="shared" si="32"/>
      </c>
      <c r="K571">
        <f t="shared" si="33"/>
      </c>
    </row>
    <row r="572" spans="2:11" ht="12.75">
      <c r="B572" s="33">
        <f t="shared" si="34"/>
      </c>
      <c r="C572">
        <f t="shared" si="35"/>
      </c>
      <c r="J572">
        <f t="shared" si="32"/>
      </c>
      <c r="K572">
        <f t="shared" si="33"/>
      </c>
    </row>
    <row r="573" spans="2:11" ht="12.75">
      <c r="B573" s="33">
        <f t="shared" si="34"/>
      </c>
      <c r="C573">
        <f t="shared" si="35"/>
      </c>
      <c r="J573">
        <f t="shared" si="32"/>
      </c>
      <c r="K573">
        <f t="shared" si="33"/>
      </c>
    </row>
    <row r="574" spans="2:11" ht="12.75">
      <c r="B574" s="33">
        <f t="shared" si="34"/>
      </c>
      <c r="C574">
        <f t="shared" si="35"/>
      </c>
      <c r="J574">
        <f t="shared" si="32"/>
      </c>
      <c r="K574">
        <f t="shared" si="33"/>
      </c>
    </row>
    <row r="575" spans="2:11" ht="12.75">
      <c r="B575" s="33">
        <f t="shared" si="34"/>
      </c>
      <c r="C575">
        <f t="shared" si="35"/>
      </c>
      <c r="J575">
        <f t="shared" si="32"/>
      </c>
      <c r="K575">
        <f t="shared" si="33"/>
      </c>
    </row>
    <row r="576" spans="2:11" ht="12.75">
      <c r="B576" s="33">
        <f t="shared" si="34"/>
      </c>
      <c r="C576">
        <f t="shared" si="35"/>
      </c>
      <c r="J576">
        <f t="shared" si="32"/>
      </c>
      <c r="K576">
        <f t="shared" si="33"/>
      </c>
    </row>
    <row r="577" spans="2:11" ht="12.75">
      <c r="B577" s="33">
        <f t="shared" si="34"/>
      </c>
      <c r="C577">
        <f t="shared" si="35"/>
      </c>
      <c r="J577">
        <f t="shared" si="32"/>
      </c>
      <c r="K577">
        <f t="shared" si="33"/>
      </c>
    </row>
    <row r="578" spans="2:11" ht="12.75">
      <c r="B578" s="33">
        <f t="shared" si="34"/>
      </c>
      <c r="C578">
        <f t="shared" si="35"/>
      </c>
      <c r="J578">
        <f t="shared" si="32"/>
      </c>
      <c r="K578">
        <f t="shared" si="33"/>
      </c>
    </row>
    <row r="579" spans="2:11" ht="12.75">
      <c r="B579" s="33">
        <f t="shared" si="34"/>
      </c>
      <c r="C579">
        <f t="shared" si="35"/>
      </c>
      <c r="J579">
        <f t="shared" si="32"/>
      </c>
      <c r="K579">
        <f t="shared" si="33"/>
      </c>
    </row>
    <row r="580" spans="2:11" ht="12.75">
      <c r="B580" s="33">
        <f t="shared" si="34"/>
      </c>
      <c r="C580">
        <f t="shared" si="35"/>
      </c>
      <c r="J580">
        <f t="shared" si="32"/>
      </c>
      <c r="K580">
        <f t="shared" si="33"/>
      </c>
    </row>
    <row r="581" spans="2:11" ht="12.75">
      <c r="B581" s="33">
        <f t="shared" si="34"/>
      </c>
      <c r="C581">
        <f t="shared" si="35"/>
      </c>
      <c r="J581">
        <f t="shared" si="32"/>
      </c>
      <c r="K581">
        <f t="shared" si="33"/>
      </c>
    </row>
    <row r="582" spans="2:11" ht="12.75">
      <c r="B582" s="33">
        <f t="shared" si="34"/>
      </c>
      <c r="C582">
        <f t="shared" si="35"/>
      </c>
      <c r="J582">
        <f t="shared" si="32"/>
      </c>
      <c r="K582">
        <f t="shared" si="33"/>
      </c>
    </row>
    <row r="583" spans="2:11" ht="12.75">
      <c r="B583" s="33">
        <f t="shared" si="34"/>
      </c>
      <c r="C583">
        <f t="shared" si="35"/>
      </c>
      <c r="J583">
        <f t="shared" si="32"/>
      </c>
      <c r="K583">
        <f t="shared" si="33"/>
      </c>
    </row>
    <row r="584" spans="2:11" ht="12.75">
      <c r="B584" s="33">
        <f t="shared" si="34"/>
      </c>
      <c r="C584">
        <f t="shared" si="35"/>
      </c>
      <c r="J584">
        <f aca="true" t="shared" si="36" ref="J584:J647">IF(D584&lt;&gt;"",IF(H584="zakelijk",D584-C584,""),"")</f>
      </c>
      <c r="K584">
        <f aca="true" t="shared" si="37" ref="K584:K647">IF(D584&lt;&gt;"",IF(H584="privé",D584-C584,""),"")</f>
      </c>
    </row>
    <row r="585" spans="2:11" ht="12.75">
      <c r="B585" s="33">
        <f t="shared" si="34"/>
      </c>
      <c r="C585">
        <f t="shared" si="35"/>
      </c>
      <c r="J585">
        <f t="shared" si="36"/>
      </c>
      <c r="K585">
        <f t="shared" si="37"/>
      </c>
    </row>
    <row r="586" spans="2:11" ht="12.75">
      <c r="B586" s="33">
        <f aca="true" t="shared" si="38" ref="B586:B649">IF(A586=A585,IF(A586&lt;&gt;"",B585+1,""),1)</f>
      </c>
      <c r="C586">
        <f aca="true" t="shared" si="39" ref="C586:C649">IF(D585&lt;&gt;"",D585,"")</f>
      </c>
      <c r="J586">
        <f t="shared" si="36"/>
      </c>
      <c r="K586">
        <f t="shared" si="37"/>
      </c>
    </row>
    <row r="587" spans="2:11" ht="12.75">
      <c r="B587" s="33">
        <f t="shared" si="38"/>
      </c>
      <c r="C587">
        <f t="shared" si="39"/>
      </c>
      <c r="J587">
        <f t="shared" si="36"/>
      </c>
      <c r="K587">
        <f t="shared" si="37"/>
      </c>
    </row>
    <row r="588" spans="2:11" ht="12.75">
      <c r="B588" s="33">
        <f t="shared" si="38"/>
      </c>
      <c r="C588">
        <f t="shared" si="39"/>
      </c>
      <c r="J588">
        <f t="shared" si="36"/>
      </c>
      <c r="K588">
        <f t="shared" si="37"/>
      </c>
    </row>
    <row r="589" spans="2:11" ht="12.75">
      <c r="B589" s="33">
        <f t="shared" si="38"/>
      </c>
      <c r="C589">
        <f t="shared" si="39"/>
      </c>
      <c r="J589">
        <f t="shared" si="36"/>
      </c>
      <c r="K589">
        <f t="shared" si="37"/>
      </c>
    </row>
    <row r="590" spans="2:11" ht="12.75">
      <c r="B590" s="33">
        <f t="shared" si="38"/>
      </c>
      <c r="C590">
        <f t="shared" si="39"/>
      </c>
      <c r="J590">
        <f t="shared" si="36"/>
      </c>
      <c r="K590">
        <f t="shared" si="37"/>
      </c>
    </row>
    <row r="591" spans="2:11" ht="12.75">
      <c r="B591" s="33">
        <f t="shared" si="38"/>
      </c>
      <c r="C591">
        <f t="shared" si="39"/>
      </c>
      <c r="J591">
        <f t="shared" si="36"/>
      </c>
      <c r="K591">
        <f t="shared" si="37"/>
      </c>
    </row>
    <row r="592" spans="2:11" ht="12.75">
      <c r="B592" s="33">
        <f t="shared" si="38"/>
      </c>
      <c r="C592">
        <f t="shared" si="39"/>
      </c>
      <c r="J592">
        <f t="shared" si="36"/>
      </c>
      <c r="K592">
        <f t="shared" si="37"/>
      </c>
    </row>
    <row r="593" spans="2:11" ht="12.75">
      <c r="B593" s="33">
        <f t="shared" si="38"/>
      </c>
      <c r="C593">
        <f t="shared" si="39"/>
      </c>
      <c r="J593">
        <f t="shared" si="36"/>
      </c>
      <c r="K593">
        <f t="shared" si="37"/>
      </c>
    </row>
    <row r="594" spans="2:11" ht="12.75">
      <c r="B594" s="33">
        <f t="shared" si="38"/>
      </c>
      <c r="C594">
        <f t="shared" si="39"/>
      </c>
      <c r="J594">
        <f t="shared" si="36"/>
      </c>
      <c r="K594">
        <f t="shared" si="37"/>
      </c>
    </row>
    <row r="595" spans="2:11" ht="12.75">
      <c r="B595" s="33">
        <f t="shared" si="38"/>
      </c>
      <c r="C595">
        <f t="shared" si="39"/>
      </c>
      <c r="J595">
        <f t="shared" si="36"/>
      </c>
      <c r="K595">
        <f t="shared" si="37"/>
      </c>
    </row>
    <row r="596" spans="2:11" ht="12.75">
      <c r="B596" s="33">
        <f t="shared" si="38"/>
      </c>
      <c r="C596">
        <f t="shared" si="39"/>
      </c>
      <c r="J596">
        <f t="shared" si="36"/>
      </c>
      <c r="K596">
        <f t="shared" si="37"/>
      </c>
    </row>
    <row r="597" spans="2:11" ht="12.75">
      <c r="B597" s="33">
        <f t="shared" si="38"/>
      </c>
      <c r="C597">
        <f t="shared" si="39"/>
      </c>
      <c r="J597">
        <f t="shared" si="36"/>
      </c>
      <c r="K597">
        <f t="shared" si="37"/>
      </c>
    </row>
    <row r="598" spans="2:11" ht="12.75">
      <c r="B598" s="33">
        <f t="shared" si="38"/>
      </c>
      <c r="C598">
        <f t="shared" si="39"/>
      </c>
      <c r="J598">
        <f t="shared" si="36"/>
      </c>
      <c r="K598">
        <f t="shared" si="37"/>
      </c>
    </row>
    <row r="599" spans="2:11" ht="12.75">
      <c r="B599" s="33">
        <f t="shared" si="38"/>
      </c>
      <c r="C599">
        <f t="shared" si="39"/>
      </c>
      <c r="J599">
        <f t="shared" si="36"/>
      </c>
      <c r="K599">
        <f t="shared" si="37"/>
      </c>
    </row>
    <row r="600" spans="2:11" ht="12.75">
      <c r="B600" s="33">
        <f t="shared" si="38"/>
      </c>
      <c r="C600">
        <f t="shared" si="39"/>
      </c>
      <c r="J600">
        <f t="shared" si="36"/>
      </c>
      <c r="K600">
        <f t="shared" si="37"/>
      </c>
    </row>
    <row r="601" spans="2:11" ht="12.75">
      <c r="B601" s="33">
        <f t="shared" si="38"/>
      </c>
      <c r="C601">
        <f t="shared" si="39"/>
      </c>
      <c r="J601">
        <f t="shared" si="36"/>
      </c>
      <c r="K601">
        <f t="shared" si="37"/>
      </c>
    </row>
    <row r="602" spans="2:11" ht="12.75">
      <c r="B602" s="33">
        <f t="shared" si="38"/>
      </c>
      <c r="C602">
        <f t="shared" si="39"/>
      </c>
      <c r="J602">
        <f t="shared" si="36"/>
      </c>
      <c r="K602">
        <f t="shared" si="37"/>
      </c>
    </row>
    <row r="603" spans="2:11" ht="12.75">
      <c r="B603" s="33">
        <f t="shared" si="38"/>
      </c>
      <c r="C603">
        <f t="shared" si="39"/>
      </c>
      <c r="J603">
        <f t="shared" si="36"/>
      </c>
      <c r="K603">
        <f t="shared" si="37"/>
      </c>
    </row>
    <row r="604" spans="2:11" ht="12.75">
      <c r="B604" s="33">
        <f t="shared" si="38"/>
      </c>
      <c r="C604">
        <f t="shared" si="39"/>
      </c>
      <c r="J604">
        <f t="shared" si="36"/>
      </c>
      <c r="K604">
        <f t="shared" si="37"/>
      </c>
    </row>
    <row r="605" spans="2:11" ht="12.75">
      <c r="B605" s="33">
        <f t="shared" si="38"/>
      </c>
      <c r="C605">
        <f t="shared" si="39"/>
      </c>
      <c r="J605">
        <f t="shared" si="36"/>
      </c>
      <c r="K605">
        <f t="shared" si="37"/>
      </c>
    </row>
    <row r="606" spans="2:11" ht="12.75">
      <c r="B606" s="33">
        <f t="shared" si="38"/>
      </c>
      <c r="C606">
        <f t="shared" si="39"/>
      </c>
      <c r="J606">
        <f t="shared" si="36"/>
      </c>
      <c r="K606">
        <f t="shared" si="37"/>
      </c>
    </row>
    <row r="607" spans="2:11" ht="12.75">
      <c r="B607" s="33">
        <f t="shared" si="38"/>
      </c>
      <c r="C607">
        <f t="shared" si="39"/>
      </c>
      <c r="J607">
        <f t="shared" si="36"/>
      </c>
      <c r="K607">
        <f t="shared" si="37"/>
      </c>
    </row>
    <row r="608" spans="2:11" ht="12.75">
      <c r="B608" s="33">
        <f t="shared" si="38"/>
      </c>
      <c r="C608">
        <f t="shared" si="39"/>
      </c>
      <c r="J608">
        <f t="shared" si="36"/>
      </c>
      <c r="K608">
        <f t="shared" si="37"/>
      </c>
    </row>
    <row r="609" spans="2:11" ht="12.75">
      <c r="B609" s="33">
        <f t="shared" si="38"/>
      </c>
      <c r="C609">
        <f t="shared" si="39"/>
      </c>
      <c r="J609">
        <f t="shared" si="36"/>
      </c>
      <c r="K609">
        <f t="shared" si="37"/>
      </c>
    </row>
    <row r="610" spans="2:11" ht="12.75">
      <c r="B610" s="33">
        <f t="shared" si="38"/>
      </c>
      <c r="C610">
        <f t="shared" si="39"/>
      </c>
      <c r="J610">
        <f t="shared" si="36"/>
      </c>
      <c r="K610">
        <f t="shared" si="37"/>
      </c>
    </row>
    <row r="611" spans="2:11" ht="12.75">
      <c r="B611" s="33">
        <f t="shared" si="38"/>
      </c>
      <c r="C611">
        <f t="shared" si="39"/>
      </c>
      <c r="J611">
        <f t="shared" si="36"/>
      </c>
      <c r="K611">
        <f t="shared" si="37"/>
      </c>
    </row>
    <row r="612" spans="2:11" ht="12.75">
      <c r="B612" s="33">
        <f t="shared" si="38"/>
      </c>
      <c r="C612">
        <f t="shared" si="39"/>
      </c>
      <c r="J612">
        <f t="shared" si="36"/>
      </c>
      <c r="K612">
        <f t="shared" si="37"/>
      </c>
    </row>
    <row r="613" spans="2:11" ht="12.75">
      <c r="B613" s="33">
        <f t="shared" si="38"/>
      </c>
      <c r="C613">
        <f t="shared" si="39"/>
      </c>
      <c r="J613">
        <f t="shared" si="36"/>
      </c>
      <c r="K613">
        <f t="shared" si="37"/>
      </c>
    </row>
    <row r="614" spans="2:11" ht="12.75">
      <c r="B614" s="33">
        <f t="shared" si="38"/>
      </c>
      <c r="C614">
        <f t="shared" si="39"/>
      </c>
      <c r="J614">
        <f t="shared" si="36"/>
      </c>
      <c r="K614">
        <f t="shared" si="37"/>
      </c>
    </row>
    <row r="615" spans="2:11" ht="12.75">
      <c r="B615" s="33">
        <f t="shared" si="38"/>
      </c>
      <c r="C615">
        <f t="shared" si="39"/>
      </c>
      <c r="J615">
        <f t="shared" si="36"/>
      </c>
      <c r="K615">
        <f t="shared" si="37"/>
      </c>
    </row>
    <row r="616" spans="2:11" ht="12.75">
      <c r="B616" s="33">
        <f t="shared" si="38"/>
      </c>
      <c r="C616">
        <f t="shared" si="39"/>
      </c>
      <c r="J616">
        <f t="shared" si="36"/>
      </c>
      <c r="K616">
        <f t="shared" si="37"/>
      </c>
    </row>
    <row r="617" spans="2:11" ht="12.75">
      <c r="B617" s="33">
        <f t="shared" si="38"/>
      </c>
      <c r="C617">
        <f t="shared" si="39"/>
      </c>
      <c r="J617">
        <f t="shared" si="36"/>
      </c>
      <c r="K617">
        <f t="shared" si="37"/>
      </c>
    </row>
    <row r="618" spans="2:11" ht="12.75">
      <c r="B618" s="33">
        <f t="shared" si="38"/>
      </c>
      <c r="C618">
        <f t="shared" si="39"/>
      </c>
      <c r="J618">
        <f t="shared" si="36"/>
      </c>
      <c r="K618">
        <f t="shared" si="37"/>
      </c>
    </row>
    <row r="619" spans="2:11" ht="12.75">
      <c r="B619" s="33">
        <f t="shared" si="38"/>
      </c>
      <c r="C619">
        <f t="shared" si="39"/>
      </c>
      <c r="J619">
        <f t="shared" si="36"/>
      </c>
      <c r="K619">
        <f t="shared" si="37"/>
      </c>
    </row>
    <row r="620" spans="2:11" ht="12.75">
      <c r="B620" s="33">
        <f t="shared" si="38"/>
      </c>
      <c r="C620">
        <f t="shared" si="39"/>
      </c>
      <c r="J620">
        <f t="shared" si="36"/>
      </c>
      <c r="K620">
        <f t="shared" si="37"/>
      </c>
    </row>
    <row r="621" spans="2:11" ht="12.75">
      <c r="B621" s="33">
        <f t="shared" si="38"/>
      </c>
      <c r="C621">
        <f t="shared" si="39"/>
      </c>
      <c r="J621">
        <f t="shared" si="36"/>
      </c>
      <c r="K621">
        <f t="shared" si="37"/>
      </c>
    </row>
    <row r="622" spans="2:11" ht="12.75">
      <c r="B622" s="33">
        <f t="shared" si="38"/>
      </c>
      <c r="C622">
        <f t="shared" si="39"/>
      </c>
      <c r="J622">
        <f t="shared" si="36"/>
      </c>
      <c r="K622">
        <f t="shared" si="37"/>
      </c>
    </row>
    <row r="623" spans="2:11" ht="12.75">
      <c r="B623" s="33">
        <f t="shared" si="38"/>
      </c>
      <c r="C623">
        <f t="shared" si="39"/>
      </c>
      <c r="J623">
        <f t="shared" si="36"/>
      </c>
      <c r="K623">
        <f t="shared" si="37"/>
      </c>
    </row>
    <row r="624" spans="2:11" ht="12.75">
      <c r="B624" s="33">
        <f t="shared" si="38"/>
      </c>
      <c r="C624">
        <f t="shared" si="39"/>
      </c>
      <c r="J624">
        <f t="shared" si="36"/>
      </c>
      <c r="K624">
        <f t="shared" si="37"/>
      </c>
    </row>
    <row r="625" spans="2:11" ht="12.75">
      <c r="B625" s="33">
        <f t="shared" si="38"/>
      </c>
      <c r="C625">
        <f t="shared" si="39"/>
      </c>
      <c r="J625">
        <f t="shared" si="36"/>
      </c>
      <c r="K625">
        <f t="shared" si="37"/>
      </c>
    </row>
    <row r="626" spans="2:11" ht="12.75">
      <c r="B626" s="33">
        <f t="shared" si="38"/>
      </c>
      <c r="C626">
        <f t="shared" si="39"/>
      </c>
      <c r="J626">
        <f t="shared" si="36"/>
      </c>
      <c r="K626">
        <f t="shared" si="37"/>
      </c>
    </row>
    <row r="627" spans="2:11" ht="12.75">
      <c r="B627" s="33">
        <f t="shared" si="38"/>
      </c>
      <c r="C627">
        <f t="shared" si="39"/>
      </c>
      <c r="J627">
        <f t="shared" si="36"/>
      </c>
      <c r="K627">
        <f t="shared" si="37"/>
      </c>
    </row>
    <row r="628" spans="2:11" ht="12.75">
      <c r="B628" s="33">
        <f t="shared" si="38"/>
      </c>
      <c r="C628">
        <f t="shared" si="39"/>
      </c>
      <c r="J628">
        <f t="shared" si="36"/>
      </c>
      <c r="K628">
        <f t="shared" si="37"/>
      </c>
    </row>
    <row r="629" spans="2:11" ht="12.75">
      <c r="B629" s="33">
        <f t="shared" si="38"/>
      </c>
      <c r="C629">
        <f t="shared" si="39"/>
      </c>
      <c r="J629">
        <f t="shared" si="36"/>
      </c>
      <c r="K629">
        <f t="shared" si="37"/>
      </c>
    </row>
    <row r="630" spans="2:11" ht="12.75">
      <c r="B630" s="33">
        <f t="shared" si="38"/>
      </c>
      <c r="C630">
        <f t="shared" si="39"/>
      </c>
      <c r="J630">
        <f t="shared" si="36"/>
      </c>
      <c r="K630">
        <f t="shared" si="37"/>
      </c>
    </row>
    <row r="631" spans="2:11" ht="12.75">
      <c r="B631" s="33">
        <f t="shared" si="38"/>
      </c>
      <c r="C631">
        <f t="shared" si="39"/>
      </c>
      <c r="J631">
        <f t="shared" si="36"/>
      </c>
      <c r="K631">
        <f t="shared" si="37"/>
      </c>
    </row>
    <row r="632" spans="2:11" ht="12.75">
      <c r="B632" s="33">
        <f t="shared" si="38"/>
      </c>
      <c r="C632">
        <f t="shared" si="39"/>
      </c>
      <c r="J632">
        <f t="shared" si="36"/>
      </c>
      <c r="K632">
        <f t="shared" si="37"/>
      </c>
    </row>
    <row r="633" spans="2:11" ht="12.75">
      <c r="B633" s="33">
        <f t="shared" si="38"/>
      </c>
      <c r="C633">
        <f t="shared" si="39"/>
      </c>
      <c r="J633">
        <f t="shared" si="36"/>
      </c>
      <c r="K633">
        <f t="shared" si="37"/>
      </c>
    </row>
    <row r="634" spans="2:11" ht="12.75">
      <c r="B634" s="33">
        <f t="shared" si="38"/>
      </c>
      <c r="C634">
        <f t="shared" si="39"/>
      </c>
      <c r="J634">
        <f t="shared" si="36"/>
      </c>
      <c r="K634">
        <f t="shared" si="37"/>
      </c>
    </row>
    <row r="635" spans="2:11" ht="12.75">
      <c r="B635" s="33">
        <f t="shared" si="38"/>
      </c>
      <c r="C635">
        <f t="shared" si="39"/>
      </c>
      <c r="J635">
        <f t="shared" si="36"/>
      </c>
      <c r="K635">
        <f t="shared" si="37"/>
      </c>
    </row>
    <row r="636" spans="2:11" ht="12.75">
      <c r="B636" s="33">
        <f t="shared" si="38"/>
      </c>
      <c r="C636">
        <f t="shared" si="39"/>
      </c>
      <c r="J636">
        <f t="shared" si="36"/>
      </c>
      <c r="K636">
        <f t="shared" si="37"/>
      </c>
    </row>
    <row r="637" spans="2:11" ht="12.75">
      <c r="B637" s="33">
        <f t="shared" si="38"/>
      </c>
      <c r="C637">
        <f t="shared" si="39"/>
      </c>
      <c r="J637">
        <f t="shared" si="36"/>
      </c>
      <c r="K637">
        <f t="shared" si="37"/>
      </c>
    </row>
    <row r="638" spans="2:11" ht="12.75">
      <c r="B638" s="33">
        <f t="shared" si="38"/>
      </c>
      <c r="C638">
        <f t="shared" si="39"/>
      </c>
      <c r="J638">
        <f t="shared" si="36"/>
      </c>
      <c r="K638">
        <f t="shared" si="37"/>
      </c>
    </row>
    <row r="639" spans="2:11" ht="12.75">
      <c r="B639" s="33">
        <f t="shared" si="38"/>
      </c>
      <c r="C639">
        <f t="shared" si="39"/>
      </c>
      <c r="J639">
        <f t="shared" si="36"/>
      </c>
      <c r="K639">
        <f t="shared" si="37"/>
      </c>
    </row>
    <row r="640" spans="2:11" ht="12.75">
      <c r="B640" s="33">
        <f t="shared" si="38"/>
      </c>
      <c r="C640">
        <f t="shared" si="39"/>
      </c>
      <c r="J640">
        <f t="shared" si="36"/>
      </c>
      <c r="K640">
        <f t="shared" si="37"/>
      </c>
    </row>
    <row r="641" spans="2:11" ht="12.75">
      <c r="B641" s="33">
        <f t="shared" si="38"/>
      </c>
      <c r="C641">
        <f t="shared" si="39"/>
      </c>
      <c r="J641">
        <f t="shared" si="36"/>
      </c>
      <c r="K641">
        <f t="shared" si="37"/>
      </c>
    </row>
    <row r="642" spans="2:11" ht="12.75">
      <c r="B642" s="33">
        <f t="shared" si="38"/>
      </c>
      <c r="C642">
        <f t="shared" si="39"/>
      </c>
      <c r="J642">
        <f t="shared" si="36"/>
      </c>
      <c r="K642">
        <f t="shared" si="37"/>
      </c>
    </row>
    <row r="643" spans="2:11" ht="12.75">
      <c r="B643" s="33">
        <f t="shared" si="38"/>
      </c>
      <c r="C643">
        <f t="shared" si="39"/>
      </c>
      <c r="J643">
        <f t="shared" si="36"/>
      </c>
      <c r="K643">
        <f t="shared" si="37"/>
      </c>
    </row>
    <row r="644" spans="2:11" ht="12.75">
      <c r="B644" s="33">
        <f t="shared" si="38"/>
      </c>
      <c r="C644">
        <f t="shared" si="39"/>
      </c>
      <c r="J644">
        <f t="shared" si="36"/>
      </c>
      <c r="K644">
        <f t="shared" si="37"/>
      </c>
    </row>
    <row r="645" spans="2:11" ht="12.75">
      <c r="B645" s="33">
        <f t="shared" si="38"/>
      </c>
      <c r="C645">
        <f t="shared" si="39"/>
      </c>
      <c r="J645">
        <f t="shared" si="36"/>
      </c>
      <c r="K645">
        <f t="shared" si="37"/>
      </c>
    </row>
    <row r="646" spans="2:11" ht="12.75">
      <c r="B646" s="33">
        <f t="shared" si="38"/>
      </c>
      <c r="C646">
        <f t="shared" si="39"/>
      </c>
      <c r="J646">
        <f t="shared" si="36"/>
      </c>
      <c r="K646">
        <f t="shared" si="37"/>
      </c>
    </row>
    <row r="647" spans="2:11" ht="12.75">
      <c r="B647" s="33">
        <f t="shared" si="38"/>
      </c>
      <c r="C647">
        <f t="shared" si="39"/>
      </c>
      <c r="J647">
        <f t="shared" si="36"/>
      </c>
      <c r="K647">
        <f t="shared" si="37"/>
      </c>
    </row>
    <row r="648" spans="2:11" ht="12.75">
      <c r="B648" s="33">
        <f t="shared" si="38"/>
      </c>
      <c r="C648">
        <f t="shared" si="39"/>
      </c>
      <c r="J648">
        <f aca="true" t="shared" si="40" ref="J648:J711">IF(D648&lt;&gt;"",IF(H648="zakelijk",D648-C648,""),"")</f>
      </c>
      <c r="K648">
        <f aca="true" t="shared" si="41" ref="K648:K711">IF(D648&lt;&gt;"",IF(H648="privé",D648-C648,""),"")</f>
      </c>
    </row>
    <row r="649" spans="2:11" ht="12.75">
      <c r="B649" s="33">
        <f t="shared" si="38"/>
      </c>
      <c r="C649">
        <f t="shared" si="39"/>
      </c>
      <c r="J649">
        <f t="shared" si="40"/>
      </c>
      <c r="K649">
        <f t="shared" si="41"/>
      </c>
    </row>
    <row r="650" spans="2:11" ht="12.75">
      <c r="B650" s="33">
        <f aca="true" t="shared" si="42" ref="B650:B713">IF(A650=A649,IF(A650&lt;&gt;"",B649+1,""),1)</f>
      </c>
      <c r="C650">
        <f aca="true" t="shared" si="43" ref="C650:C713">IF(D649&lt;&gt;"",D649,"")</f>
      </c>
      <c r="J650">
        <f t="shared" si="40"/>
      </c>
      <c r="K650">
        <f t="shared" si="41"/>
      </c>
    </row>
    <row r="651" spans="2:11" ht="12.75">
      <c r="B651" s="33">
        <f t="shared" si="42"/>
      </c>
      <c r="C651">
        <f t="shared" si="43"/>
      </c>
      <c r="J651">
        <f t="shared" si="40"/>
      </c>
      <c r="K651">
        <f t="shared" si="41"/>
      </c>
    </row>
    <row r="652" spans="2:11" ht="12.75">
      <c r="B652" s="33">
        <f t="shared" si="42"/>
      </c>
      <c r="C652">
        <f t="shared" si="43"/>
      </c>
      <c r="J652">
        <f t="shared" si="40"/>
      </c>
      <c r="K652">
        <f t="shared" si="41"/>
      </c>
    </row>
    <row r="653" spans="2:11" ht="12.75">
      <c r="B653" s="33">
        <f t="shared" si="42"/>
      </c>
      <c r="C653">
        <f t="shared" si="43"/>
      </c>
      <c r="J653">
        <f t="shared" si="40"/>
      </c>
      <c r="K653">
        <f t="shared" si="41"/>
      </c>
    </row>
    <row r="654" spans="2:11" ht="12.75">
      <c r="B654" s="33">
        <f t="shared" si="42"/>
      </c>
      <c r="C654">
        <f t="shared" si="43"/>
      </c>
      <c r="J654">
        <f t="shared" si="40"/>
      </c>
      <c r="K654">
        <f t="shared" si="41"/>
      </c>
    </row>
    <row r="655" spans="2:11" ht="12.75">
      <c r="B655" s="33">
        <f t="shared" si="42"/>
      </c>
      <c r="C655">
        <f t="shared" si="43"/>
      </c>
      <c r="J655">
        <f t="shared" si="40"/>
      </c>
      <c r="K655">
        <f t="shared" si="41"/>
      </c>
    </row>
    <row r="656" spans="2:11" ht="12.75">
      <c r="B656" s="33">
        <f t="shared" si="42"/>
      </c>
      <c r="C656">
        <f t="shared" si="43"/>
      </c>
      <c r="J656">
        <f t="shared" si="40"/>
      </c>
      <c r="K656">
        <f t="shared" si="41"/>
      </c>
    </row>
    <row r="657" spans="2:11" ht="12.75">
      <c r="B657" s="33">
        <f t="shared" si="42"/>
      </c>
      <c r="C657">
        <f t="shared" si="43"/>
      </c>
      <c r="J657">
        <f t="shared" si="40"/>
      </c>
      <c r="K657">
        <f t="shared" si="41"/>
      </c>
    </row>
    <row r="658" spans="2:11" ht="12.75">
      <c r="B658" s="33">
        <f t="shared" si="42"/>
      </c>
      <c r="C658">
        <f t="shared" si="43"/>
      </c>
      <c r="J658">
        <f t="shared" si="40"/>
      </c>
      <c r="K658">
        <f t="shared" si="41"/>
      </c>
    </row>
    <row r="659" spans="2:11" ht="12.75">
      <c r="B659" s="33">
        <f t="shared" si="42"/>
      </c>
      <c r="C659">
        <f t="shared" si="43"/>
      </c>
      <c r="J659">
        <f t="shared" si="40"/>
      </c>
      <c r="K659">
        <f t="shared" si="41"/>
      </c>
    </row>
    <row r="660" spans="2:11" ht="12.75">
      <c r="B660" s="33">
        <f t="shared" si="42"/>
      </c>
      <c r="C660">
        <f t="shared" si="43"/>
      </c>
      <c r="J660">
        <f t="shared" si="40"/>
      </c>
      <c r="K660">
        <f t="shared" si="41"/>
      </c>
    </row>
    <row r="661" spans="2:11" ht="12.75">
      <c r="B661" s="33">
        <f t="shared" si="42"/>
      </c>
      <c r="C661">
        <f t="shared" si="43"/>
      </c>
      <c r="J661">
        <f t="shared" si="40"/>
      </c>
      <c r="K661">
        <f t="shared" si="41"/>
      </c>
    </row>
    <row r="662" spans="2:11" ht="12.75">
      <c r="B662" s="33">
        <f t="shared" si="42"/>
      </c>
      <c r="C662">
        <f t="shared" si="43"/>
      </c>
      <c r="J662">
        <f t="shared" si="40"/>
      </c>
      <c r="K662">
        <f t="shared" si="41"/>
      </c>
    </row>
    <row r="663" spans="2:11" ht="12.75">
      <c r="B663" s="33">
        <f t="shared" si="42"/>
      </c>
      <c r="C663">
        <f t="shared" si="43"/>
      </c>
      <c r="J663">
        <f t="shared" si="40"/>
      </c>
      <c r="K663">
        <f t="shared" si="41"/>
      </c>
    </row>
    <row r="664" spans="2:11" ht="12.75">
      <c r="B664" s="33">
        <f t="shared" si="42"/>
      </c>
      <c r="C664">
        <f t="shared" si="43"/>
      </c>
      <c r="J664">
        <f t="shared" si="40"/>
      </c>
      <c r="K664">
        <f t="shared" si="41"/>
      </c>
    </row>
    <row r="665" spans="2:11" ht="12.75">
      <c r="B665" s="33">
        <f t="shared" si="42"/>
      </c>
      <c r="C665">
        <f t="shared" si="43"/>
      </c>
      <c r="J665">
        <f t="shared" si="40"/>
      </c>
      <c r="K665">
        <f t="shared" si="41"/>
      </c>
    </row>
    <row r="666" spans="2:11" ht="12.75">
      <c r="B666" s="33">
        <f t="shared" si="42"/>
      </c>
      <c r="C666">
        <f t="shared" si="43"/>
      </c>
      <c r="J666">
        <f t="shared" si="40"/>
      </c>
      <c r="K666">
        <f t="shared" si="41"/>
      </c>
    </row>
    <row r="667" spans="2:11" ht="12.75">
      <c r="B667" s="33">
        <f t="shared" si="42"/>
      </c>
      <c r="C667">
        <f t="shared" si="43"/>
      </c>
      <c r="J667">
        <f t="shared" si="40"/>
      </c>
      <c r="K667">
        <f t="shared" si="41"/>
      </c>
    </row>
    <row r="668" spans="2:11" ht="12.75">
      <c r="B668" s="33">
        <f t="shared" si="42"/>
      </c>
      <c r="C668">
        <f t="shared" si="43"/>
      </c>
      <c r="J668">
        <f t="shared" si="40"/>
      </c>
      <c r="K668">
        <f t="shared" si="41"/>
      </c>
    </row>
    <row r="669" spans="2:11" ht="12.75">
      <c r="B669" s="33">
        <f t="shared" si="42"/>
      </c>
      <c r="C669">
        <f t="shared" si="43"/>
      </c>
      <c r="J669">
        <f t="shared" si="40"/>
      </c>
      <c r="K669">
        <f t="shared" si="41"/>
      </c>
    </row>
    <row r="670" spans="2:11" ht="12.75">
      <c r="B670" s="33">
        <f t="shared" si="42"/>
      </c>
      <c r="C670">
        <f t="shared" si="43"/>
      </c>
      <c r="J670">
        <f t="shared" si="40"/>
      </c>
      <c r="K670">
        <f t="shared" si="41"/>
      </c>
    </row>
    <row r="671" spans="2:11" ht="12.75">
      <c r="B671" s="33">
        <f t="shared" si="42"/>
      </c>
      <c r="C671">
        <f t="shared" si="43"/>
      </c>
      <c r="J671">
        <f t="shared" si="40"/>
      </c>
      <c r="K671">
        <f t="shared" si="41"/>
      </c>
    </row>
    <row r="672" spans="2:11" ht="12.75">
      <c r="B672" s="33">
        <f t="shared" si="42"/>
      </c>
      <c r="C672">
        <f t="shared" si="43"/>
      </c>
      <c r="J672">
        <f t="shared" si="40"/>
      </c>
      <c r="K672">
        <f t="shared" si="41"/>
      </c>
    </row>
    <row r="673" spans="2:11" ht="12.75">
      <c r="B673" s="33">
        <f t="shared" si="42"/>
      </c>
      <c r="C673">
        <f t="shared" si="43"/>
      </c>
      <c r="J673">
        <f t="shared" si="40"/>
      </c>
      <c r="K673">
        <f t="shared" si="41"/>
      </c>
    </row>
    <row r="674" spans="2:11" ht="12.75">
      <c r="B674" s="33">
        <f t="shared" si="42"/>
      </c>
      <c r="C674">
        <f t="shared" si="43"/>
      </c>
      <c r="J674">
        <f t="shared" si="40"/>
      </c>
      <c r="K674">
        <f t="shared" si="41"/>
      </c>
    </row>
    <row r="675" spans="2:11" ht="12.75">
      <c r="B675" s="33">
        <f t="shared" si="42"/>
      </c>
      <c r="C675">
        <f t="shared" si="43"/>
      </c>
      <c r="J675">
        <f t="shared" si="40"/>
      </c>
      <c r="K675">
        <f t="shared" si="41"/>
      </c>
    </row>
    <row r="676" spans="2:11" ht="12.75">
      <c r="B676" s="33">
        <f t="shared" si="42"/>
      </c>
      <c r="C676">
        <f t="shared" si="43"/>
      </c>
      <c r="J676">
        <f t="shared" si="40"/>
      </c>
      <c r="K676">
        <f t="shared" si="41"/>
      </c>
    </row>
    <row r="677" spans="2:11" ht="12.75">
      <c r="B677" s="33">
        <f t="shared" si="42"/>
      </c>
      <c r="C677">
        <f t="shared" si="43"/>
      </c>
      <c r="J677">
        <f t="shared" si="40"/>
      </c>
      <c r="K677">
        <f t="shared" si="41"/>
      </c>
    </row>
    <row r="678" spans="2:11" ht="12.75">
      <c r="B678" s="33">
        <f t="shared" si="42"/>
      </c>
      <c r="C678">
        <f t="shared" si="43"/>
      </c>
      <c r="J678">
        <f t="shared" si="40"/>
      </c>
      <c r="K678">
        <f t="shared" si="41"/>
      </c>
    </row>
    <row r="679" spans="2:11" ht="12.75">
      <c r="B679" s="33">
        <f t="shared" si="42"/>
      </c>
      <c r="C679">
        <f t="shared" si="43"/>
      </c>
      <c r="J679">
        <f t="shared" si="40"/>
      </c>
      <c r="K679">
        <f t="shared" si="41"/>
      </c>
    </row>
    <row r="680" spans="2:11" ht="12.75">
      <c r="B680" s="33">
        <f t="shared" si="42"/>
      </c>
      <c r="C680">
        <f t="shared" si="43"/>
      </c>
      <c r="J680">
        <f t="shared" si="40"/>
      </c>
      <c r="K680">
        <f t="shared" si="41"/>
      </c>
    </row>
    <row r="681" spans="2:11" ht="12.75">
      <c r="B681" s="33">
        <f t="shared" si="42"/>
      </c>
      <c r="C681">
        <f t="shared" si="43"/>
      </c>
      <c r="J681">
        <f t="shared" si="40"/>
      </c>
      <c r="K681">
        <f t="shared" si="41"/>
      </c>
    </row>
    <row r="682" spans="2:11" ht="12.75">
      <c r="B682" s="33">
        <f t="shared" si="42"/>
      </c>
      <c r="C682">
        <f t="shared" si="43"/>
      </c>
      <c r="J682">
        <f t="shared" si="40"/>
      </c>
      <c r="K682">
        <f t="shared" si="41"/>
      </c>
    </row>
    <row r="683" spans="2:11" ht="12.75">
      <c r="B683" s="33">
        <f t="shared" si="42"/>
      </c>
      <c r="C683">
        <f t="shared" si="43"/>
      </c>
      <c r="J683">
        <f t="shared" si="40"/>
      </c>
      <c r="K683">
        <f t="shared" si="41"/>
      </c>
    </row>
    <row r="684" spans="2:11" ht="12.75">
      <c r="B684" s="33">
        <f t="shared" si="42"/>
      </c>
      <c r="C684">
        <f t="shared" si="43"/>
      </c>
      <c r="J684">
        <f t="shared" si="40"/>
      </c>
      <c r="K684">
        <f t="shared" si="41"/>
      </c>
    </row>
    <row r="685" spans="2:11" ht="12.75">
      <c r="B685" s="33">
        <f t="shared" si="42"/>
      </c>
      <c r="C685">
        <f t="shared" si="43"/>
      </c>
      <c r="J685">
        <f t="shared" si="40"/>
      </c>
      <c r="K685">
        <f t="shared" si="41"/>
      </c>
    </row>
    <row r="686" spans="2:11" ht="12.75">
      <c r="B686" s="33">
        <f t="shared" si="42"/>
      </c>
      <c r="C686">
        <f t="shared" si="43"/>
      </c>
      <c r="J686">
        <f t="shared" si="40"/>
      </c>
      <c r="K686">
        <f t="shared" si="41"/>
      </c>
    </row>
    <row r="687" spans="2:11" ht="12.75">
      <c r="B687" s="33">
        <f t="shared" si="42"/>
      </c>
      <c r="C687">
        <f t="shared" si="43"/>
      </c>
      <c r="J687">
        <f t="shared" si="40"/>
      </c>
      <c r="K687">
        <f t="shared" si="41"/>
      </c>
    </row>
    <row r="688" spans="2:11" ht="12.75">
      <c r="B688" s="33">
        <f t="shared" si="42"/>
      </c>
      <c r="C688">
        <f t="shared" si="43"/>
      </c>
      <c r="J688">
        <f t="shared" si="40"/>
      </c>
      <c r="K688">
        <f t="shared" si="41"/>
      </c>
    </row>
    <row r="689" spans="2:11" ht="12.75">
      <c r="B689" s="33">
        <f t="shared" si="42"/>
      </c>
      <c r="C689">
        <f t="shared" si="43"/>
      </c>
      <c r="J689">
        <f t="shared" si="40"/>
      </c>
      <c r="K689">
        <f t="shared" si="41"/>
      </c>
    </row>
    <row r="690" spans="2:11" ht="12.75">
      <c r="B690" s="33">
        <f t="shared" si="42"/>
      </c>
      <c r="C690">
        <f t="shared" si="43"/>
      </c>
      <c r="J690">
        <f t="shared" si="40"/>
      </c>
      <c r="K690">
        <f t="shared" si="41"/>
      </c>
    </row>
    <row r="691" spans="2:11" ht="12.75">
      <c r="B691" s="33">
        <f t="shared" si="42"/>
      </c>
      <c r="C691">
        <f t="shared" si="43"/>
      </c>
      <c r="J691">
        <f t="shared" si="40"/>
      </c>
      <c r="K691">
        <f t="shared" si="41"/>
      </c>
    </row>
    <row r="692" spans="2:11" ht="12.75">
      <c r="B692" s="33">
        <f t="shared" si="42"/>
      </c>
      <c r="C692">
        <f t="shared" si="43"/>
      </c>
      <c r="J692">
        <f t="shared" si="40"/>
      </c>
      <c r="K692">
        <f t="shared" si="41"/>
      </c>
    </row>
    <row r="693" spans="2:11" ht="12.75">
      <c r="B693" s="33">
        <f t="shared" si="42"/>
      </c>
      <c r="C693">
        <f t="shared" si="43"/>
      </c>
      <c r="J693">
        <f t="shared" si="40"/>
      </c>
      <c r="K693">
        <f t="shared" si="41"/>
      </c>
    </row>
    <row r="694" spans="2:11" ht="12.75">
      <c r="B694" s="33">
        <f t="shared" si="42"/>
      </c>
      <c r="C694">
        <f t="shared" si="43"/>
      </c>
      <c r="J694">
        <f t="shared" si="40"/>
      </c>
      <c r="K694">
        <f t="shared" si="41"/>
      </c>
    </row>
    <row r="695" spans="2:11" ht="12.75">
      <c r="B695" s="33">
        <f t="shared" si="42"/>
      </c>
      <c r="C695">
        <f t="shared" si="43"/>
      </c>
      <c r="J695">
        <f t="shared" si="40"/>
      </c>
      <c r="K695">
        <f t="shared" si="41"/>
      </c>
    </row>
    <row r="696" spans="2:11" ht="12.75">
      <c r="B696" s="33">
        <f t="shared" si="42"/>
      </c>
      <c r="C696">
        <f t="shared" si="43"/>
      </c>
      <c r="J696">
        <f t="shared" si="40"/>
      </c>
      <c r="K696">
        <f t="shared" si="41"/>
      </c>
    </row>
    <row r="697" spans="2:11" ht="12.75">
      <c r="B697" s="33">
        <f t="shared" si="42"/>
      </c>
      <c r="C697">
        <f t="shared" si="43"/>
      </c>
      <c r="J697">
        <f t="shared" si="40"/>
      </c>
      <c r="K697">
        <f t="shared" si="41"/>
      </c>
    </row>
    <row r="698" spans="2:11" ht="12.75">
      <c r="B698" s="33">
        <f t="shared" si="42"/>
      </c>
      <c r="C698">
        <f t="shared" si="43"/>
      </c>
      <c r="J698">
        <f t="shared" si="40"/>
      </c>
      <c r="K698">
        <f t="shared" si="41"/>
      </c>
    </row>
    <row r="699" spans="2:11" ht="12.75">
      <c r="B699" s="33">
        <f t="shared" si="42"/>
      </c>
      <c r="C699">
        <f t="shared" si="43"/>
      </c>
      <c r="J699">
        <f t="shared" si="40"/>
      </c>
      <c r="K699">
        <f t="shared" si="41"/>
      </c>
    </row>
    <row r="700" spans="2:11" ht="12.75">
      <c r="B700" s="33">
        <f t="shared" si="42"/>
      </c>
      <c r="C700">
        <f t="shared" si="43"/>
      </c>
      <c r="J700">
        <f t="shared" si="40"/>
      </c>
      <c r="K700">
        <f t="shared" si="41"/>
      </c>
    </row>
    <row r="701" spans="2:11" ht="12.75">
      <c r="B701" s="33">
        <f t="shared" si="42"/>
      </c>
      <c r="C701">
        <f t="shared" si="43"/>
      </c>
      <c r="J701">
        <f t="shared" si="40"/>
      </c>
      <c r="K701">
        <f t="shared" si="41"/>
      </c>
    </row>
    <row r="702" spans="2:11" ht="12.75">
      <c r="B702" s="33">
        <f t="shared" si="42"/>
      </c>
      <c r="C702">
        <f t="shared" si="43"/>
      </c>
      <c r="J702">
        <f t="shared" si="40"/>
      </c>
      <c r="K702">
        <f t="shared" si="41"/>
      </c>
    </row>
    <row r="703" spans="2:11" ht="12.75">
      <c r="B703" s="33">
        <f t="shared" si="42"/>
      </c>
      <c r="C703">
        <f t="shared" si="43"/>
      </c>
      <c r="J703">
        <f t="shared" si="40"/>
      </c>
      <c r="K703">
        <f t="shared" si="41"/>
      </c>
    </row>
    <row r="704" spans="2:11" ht="12.75">
      <c r="B704" s="33">
        <f t="shared" si="42"/>
      </c>
      <c r="C704">
        <f t="shared" si="43"/>
      </c>
      <c r="J704">
        <f t="shared" si="40"/>
      </c>
      <c r="K704">
        <f t="shared" si="41"/>
      </c>
    </row>
    <row r="705" spans="2:11" ht="12.75">
      <c r="B705" s="33">
        <f t="shared" si="42"/>
      </c>
      <c r="C705">
        <f t="shared" si="43"/>
      </c>
      <c r="J705">
        <f t="shared" si="40"/>
      </c>
      <c r="K705">
        <f t="shared" si="41"/>
      </c>
    </row>
    <row r="706" spans="2:11" ht="12.75">
      <c r="B706" s="33">
        <f t="shared" si="42"/>
      </c>
      <c r="C706">
        <f t="shared" si="43"/>
      </c>
      <c r="J706">
        <f t="shared" si="40"/>
      </c>
      <c r="K706">
        <f t="shared" si="41"/>
      </c>
    </row>
    <row r="707" spans="2:11" ht="12.75">
      <c r="B707" s="33">
        <f t="shared" si="42"/>
      </c>
      <c r="C707">
        <f t="shared" si="43"/>
      </c>
      <c r="J707">
        <f t="shared" si="40"/>
      </c>
      <c r="K707">
        <f t="shared" si="41"/>
      </c>
    </row>
    <row r="708" spans="2:11" ht="12.75">
      <c r="B708" s="33">
        <f t="shared" si="42"/>
      </c>
      <c r="C708">
        <f t="shared" si="43"/>
      </c>
      <c r="J708">
        <f t="shared" si="40"/>
      </c>
      <c r="K708">
        <f t="shared" si="41"/>
      </c>
    </row>
    <row r="709" spans="2:11" ht="12.75">
      <c r="B709" s="33">
        <f t="shared" si="42"/>
      </c>
      <c r="C709">
        <f t="shared" si="43"/>
      </c>
      <c r="J709">
        <f t="shared" si="40"/>
      </c>
      <c r="K709">
        <f t="shared" si="41"/>
      </c>
    </row>
    <row r="710" spans="2:11" ht="12.75">
      <c r="B710" s="33">
        <f t="shared" si="42"/>
      </c>
      <c r="C710">
        <f t="shared" si="43"/>
      </c>
      <c r="J710">
        <f t="shared" si="40"/>
      </c>
      <c r="K710">
        <f t="shared" si="41"/>
      </c>
    </row>
    <row r="711" spans="2:11" ht="12.75">
      <c r="B711" s="33">
        <f t="shared" si="42"/>
      </c>
      <c r="C711">
        <f t="shared" si="43"/>
      </c>
      <c r="J711">
        <f t="shared" si="40"/>
      </c>
      <c r="K711">
        <f t="shared" si="41"/>
      </c>
    </row>
    <row r="712" spans="2:11" ht="12.75">
      <c r="B712" s="33">
        <f t="shared" si="42"/>
      </c>
      <c r="C712">
        <f t="shared" si="43"/>
      </c>
      <c r="J712">
        <f aca="true" t="shared" si="44" ref="J712:J775">IF(D712&lt;&gt;"",IF(H712="zakelijk",D712-C712,""),"")</f>
      </c>
      <c r="K712">
        <f aca="true" t="shared" si="45" ref="K712:K775">IF(D712&lt;&gt;"",IF(H712="privé",D712-C712,""),"")</f>
      </c>
    </row>
    <row r="713" spans="2:11" ht="12.75">
      <c r="B713" s="33">
        <f t="shared" si="42"/>
      </c>
      <c r="C713">
        <f t="shared" si="43"/>
      </c>
      <c r="J713">
        <f t="shared" si="44"/>
      </c>
      <c r="K713">
        <f t="shared" si="45"/>
      </c>
    </row>
    <row r="714" spans="2:11" ht="12.75">
      <c r="B714" s="33">
        <f aca="true" t="shared" si="46" ref="B714:B777">IF(A714=A713,IF(A714&lt;&gt;"",B713+1,""),1)</f>
      </c>
      <c r="C714">
        <f aca="true" t="shared" si="47" ref="C714:C777">IF(D713&lt;&gt;"",D713,"")</f>
      </c>
      <c r="J714">
        <f t="shared" si="44"/>
      </c>
      <c r="K714">
        <f t="shared" si="45"/>
      </c>
    </row>
    <row r="715" spans="2:11" ht="12.75">
      <c r="B715" s="33">
        <f t="shared" si="46"/>
      </c>
      <c r="C715">
        <f t="shared" si="47"/>
      </c>
      <c r="J715">
        <f t="shared" si="44"/>
      </c>
      <c r="K715">
        <f t="shared" si="45"/>
      </c>
    </row>
    <row r="716" spans="2:11" ht="12.75">
      <c r="B716" s="33">
        <f t="shared" si="46"/>
      </c>
      <c r="C716">
        <f t="shared" si="47"/>
      </c>
      <c r="J716">
        <f t="shared" si="44"/>
      </c>
      <c r="K716">
        <f t="shared" si="45"/>
      </c>
    </row>
    <row r="717" spans="2:11" ht="12.75">
      <c r="B717" s="33">
        <f t="shared" si="46"/>
      </c>
      <c r="C717">
        <f t="shared" si="47"/>
      </c>
      <c r="J717">
        <f t="shared" si="44"/>
      </c>
      <c r="K717">
        <f t="shared" si="45"/>
      </c>
    </row>
    <row r="718" spans="2:11" ht="12.75">
      <c r="B718" s="33">
        <f t="shared" si="46"/>
      </c>
      <c r="C718">
        <f t="shared" si="47"/>
      </c>
      <c r="J718">
        <f t="shared" si="44"/>
      </c>
      <c r="K718">
        <f t="shared" si="45"/>
      </c>
    </row>
    <row r="719" spans="2:11" ht="12.75">
      <c r="B719" s="33">
        <f t="shared" si="46"/>
      </c>
      <c r="C719">
        <f t="shared" si="47"/>
      </c>
      <c r="J719">
        <f t="shared" si="44"/>
      </c>
      <c r="K719">
        <f t="shared" si="45"/>
      </c>
    </row>
    <row r="720" spans="2:11" ht="12.75">
      <c r="B720" s="33">
        <f t="shared" si="46"/>
      </c>
      <c r="C720">
        <f t="shared" si="47"/>
      </c>
      <c r="J720">
        <f t="shared" si="44"/>
      </c>
      <c r="K720">
        <f t="shared" si="45"/>
      </c>
    </row>
    <row r="721" spans="2:11" ht="12.75">
      <c r="B721" s="33">
        <f t="shared" si="46"/>
      </c>
      <c r="C721">
        <f t="shared" si="47"/>
      </c>
      <c r="J721">
        <f t="shared" si="44"/>
      </c>
      <c r="K721">
        <f t="shared" si="45"/>
      </c>
    </row>
    <row r="722" spans="2:11" ht="12.75">
      <c r="B722" s="33">
        <f t="shared" si="46"/>
      </c>
      <c r="C722">
        <f t="shared" si="47"/>
      </c>
      <c r="J722">
        <f t="shared" si="44"/>
      </c>
      <c r="K722">
        <f t="shared" si="45"/>
      </c>
    </row>
    <row r="723" spans="2:11" ht="12.75">
      <c r="B723" s="33">
        <f t="shared" si="46"/>
      </c>
      <c r="C723">
        <f t="shared" si="47"/>
      </c>
      <c r="J723">
        <f t="shared" si="44"/>
      </c>
      <c r="K723">
        <f t="shared" si="45"/>
      </c>
    </row>
    <row r="724" spans="2:11" ht="12.75">
      <c r="B724" s="33">
        <f t="shared" si="46"/>
      </c>
      <c r="C724">
        <f t="shared" si="47"/>
      </c>
      <c r="J724">
        <f t="shared" si="44"/>
      </c>
      <c r="K724">
        <f t="shared" si="45"/>
      </c>
    </row>
    <row r="725" spans="2:11" ht="12.75">
      <c r="B725" s="33">
        <f t="shared" si="46"/>
      </c>
      <c r="C725">
        <f t="shared" si="47"/>
      </c>
      <c r="J725">
        <f t="shared" si="44"/>
      </c>
      <c r="K725">
        <f t="shared" si="45"/>
      </c>
    </row>
    <row r="726" spans="2:11" ht="12.75">
      <c r="B726" s="33">
        <f t="shared" si="46"/>
      </c>
      <c r="C726">
        <f t="shared" si="47"/>
      </c>
      <c r="J726">
        <f t="shared" si="44"/>
      </c>
      <c r="K726">
        <f t="shared" si="45"/>
      </c>
    </row>
    <row r="727" spans="2:11" ht="12.75">
      <c r="B727" s="33">
        <f t="shared" si="46"/>
      </c>
      <c r="C727">
        <f t="shared" si="47"/>
      </c>
      <c r="J727">
        <f t="shared" si="44"/>
      </c>
      <c r="K727">
        <f t="shared" si="45"/>
      </c>
    </row>
    <row r="728" spans="2:11" ht="12.75">
      <c r="B728" s="33">
        <f t="shared" si="46"/>
      </c>
      <c r="C728">
        <f t="shared" si="47"/>
      </c>
      <c r="J728">
        <f t="shared" si="44"/>
      </c>
      <c r="K728">
        <f t="shared" si="45"/>
      </c>
    </row>
    <row r="729" spans="2:11" ht="12.75">
      <c r="B729" s="33">
        <f t="shared" si="46"/>
      </c>
      <c r="C729">
        <f t="shared" si="47"/>
      </c>
      <c r="J729">
        <f t="shared" si="44"/>
      </c>
      <c r="K729">
        <f t="shared" si="45"/>
      </c>
    </row>
    <row r="730" spans="2:11" ht="12.75">
      <c r="B730" s="33">
        <f t="shared" si="46"/>
      </c>
      <c r="C730">
        <f t="shared" si="47"/>
      </c>
      <c r="J730">
        <f t="shared" si="44"/>
      </c>
      <c r="K730">
        <f t="shared" si="45"/>
      </c>
    </row>
    <row r="731" spans="2:11" ht="12.75">
      <c r="B731" s="33">
        <f t="shared" si="46"/>
      </c>
      <c r="C731">
        <f t="shared" si="47"/>
      </c>
      <c r="J731">
        <f t="shared" si="44"/>
      </c>
      <c r="K731">
        <f t="shared" si="45"/>
      </c>
    </row>
    <row r="732" spans="2:11" ht="12.75">
      <c r="B732" s="33">
        <f t="shared" si="46"/>
      </c>
      <c r="C732">
        <f t="shared" si="47"/>
      </c>
      <c r="J732">
        <f t="shared" si="44"/>
      </c>
      <c r="K732">
        <f t="shared" si="45"/>
      </c>
    </row>
    <row r="733" spans="2:11" ht="12.75">
      <c r="B733" s="33">
        <f t="shared" si="46"/>
      </c>
      <c r="C733">
        <f t="shared" si="47"/>
      </c>
      <c r="J733">
        <f t="shared" si="44"/>
      </c>
      <c r="K733">
        <f t="shared" si="45"/>
      </c>
    </row>
    <row r="734" spans="2:11" ht="12.75">
      <c r="B734" s="33">
        <f t="shared" si="46"/>
      </c>
      <c r="C734">
        <f t="shared" si="47"/>
      </c>
      <c r="J734">
        <f t="shared" si="44"/>
      </c>
      <c r="K734">
        <f t="shared" si="45"/>
      </c>
    </row>
    <row r="735" spans="2:11" ht="12.75">
      <c r="B735" s="33">
        <f t="shared" si="46"/>
      </c>
      <c r="C735">
        <f t="shared" si="47"/>
      </c>
      <c r="J735">
        <f t="shared" si="44"/>
      </c>
      <c r="K735">
        <f t="shared" si="45"/>
      </c>
    </row>
    <row r="736" spans="2:11" ht="12.75">
      <c r="B736" s="33">
        <f t="shared" si="46"/>
      </c>
      <c r="C736">
        <f t="shared" si="47"/>
      </c>
      <c r="J736">
        <f t="shared" si="44"/>
      </c>
      <c r="K736">
        <f t="shared" si="45"/>
      </c>
    </row>
    <row r="737" spans="2:11" ht="12.75">
      <c r="B737" s="33">
        <f t="shared" si="46"/>
      </c>
      <c r="C737">
        <f t="shared" si="47"/>
      </c>
      <c r="J737">
        <f t="shared" si="44"/>
      </c>
      <c r="K737">
        <f t="shared" si="45"/>
      </c>
    </row>
    <row r="738" spans="2:11" ht="12.75">
      <c r="B738" s="33">
        <f t="shared" si="46"/>
      </c>
      <c r="C738">
        <f t="shared" si="47"/>
      </c>
      <c r="J738">
        <f t="shared" si="44"/>
      </c>
      <c r="K738">
        <f t="shared" si="45"/>
      </c>
    </row>
    <row r="739" spans="2:11" ht="12.75">
      <c r="B739" s="33">
        <f t="shared" si="46"/>
      </c>
      <c r="C739">
        <f t="shared" si="47"/>
      </c>
      <c r="J739">
        <f t="shared" si="44"/>
      </c>
      <c r="K739">
        <f t="shared" si="45"/>
      </c>
    </row>
    <row r="740" spans="2:11" ht="12.75">
      <c r="B740" s="33">
        <f t="shared" si="46"/>
      </c>
      <c r="C740">
        <f t="shared" si="47"/>
      </c>
      <c r="J740">
        <f t="shared" si="44"/>
      </c>
      <c r="K740">
        <f t="shared" si="45"/>
      </c>
    </row>
    <row r="741" spans="2:11" ht="12.75">
      <c r="B741" s="33">
        <f t="shared" si="46"/>
      </c>
      <c r="C741">
        <f t="shared" si="47"/>
      </c>
      <c r="J741">
        <f t="shared" si="44"/>
      </c>
      <c r="K741">
        <f t="shared" si="45"/>
      </c>
    </row>
    <row r="742" spans="2:11" ht="12.75">
      <c r="B742" s="33">
        <f t="shared" si="46"/>
      </c>
      <c r="C742">
        <f t="shared" si="47"/>
      </c>
      <c r="J742">
        <f t="shared" si="44"/>
      </c>
      <c r="K742">
        <f t="shared" si="45"/>
      </c>
    </row>
    <row r="743" spans="2:11" ht="12.75">
      <c r="B743" s="33">
        <f t="shared" si="46"/>
      </c>
      <c r="C743">
        <f t="shared" si="47"/>
      </c>
      <c r="J743">
        <f t="shared" si="44"/>
      </c>
      <c r="K743">
        <f t="shared" si="45"/>
      </c>
    </row>
    <row r="744" spans="2:11" ht="12.75">
      <c r="B744" s="33">
        <f t="shared" si="46"/>
      </c>
      <c r="C744">
        <f t="shared" si="47"/>
      </c>
      <c r="J744">
        <f t="shared" si="44"/>
      </c>
      <c r="K744">
        <f t="shared" si="45"/>
      </c>
    </row>
    <row r="745" spans="2:11" ht="12.75">
      <c r="B745" s="33">
        <f t="shared" si="46"/>
      </c>
      <c r="C745">
        <f t="shared" si="47"/>
      </c>
      <c r="J745">
        <f t="shared" si="44"/>
      </c>
      <c r="K745">
        <f t="shared" si="45"/>
      </c>
    </row>
    <row r="746" spans="2:11" ht="12.75">
      <c r="B746" s="33">
        <f t="shared" si="46"/>
      </c>
      <c r="C746">
        <f t="shared" si="47"/>
      </c>
      <c r="J746">
        <f t="shared" si="44"/>
      </c>
      <c r="K746">
        <f t="shared" si="45"/>
      </c>
    </row>
    <row r="747" spans="2:11" ht="12.75">
      <c r="B747" s="33">
        <f t="shared" si="46"/>
      </c>
      <c r="C747">
        <f t="shared" si="47"/>
      </c>
      <c r="J747">
        <f t="shared" si="44"/>
      </c>
      <c r="K747">
        <f t="shared" si="45"/>
      </c>
    </row>
    <row r="748" spans="2:11" ht="12.75">
      <c r="B748" s="33">
        <f t="shared" si="46"/>
      </c>
      <c r="C748">
        <f t="shared" si="47"/>
      </c>
      <c r="J748">
        <f t="shared" si="44"/>
      </c>
      <c r="K748">
        <f t="shared" si="45"/>
      </c>
    </row>
    <row r="749" spans="2:11" ht="12.75">
      <c r="B749" s="33">
        <f t="shared" si="46"/>
      </c>
      <c r="C749">
        <f t="shared" si="47"/>
      </c>
      <c r="J749">
        <f t="shared" si="44"/>
      </c>
      <c r="K749">
        <f t="shared" si="45"/>
      </c>
    </row>
    <row r="750" spans="2:11" ht="12.75">
      <c r="B750" s="33">
        <f t="shared" si="46"/>
      </c>
      <c r="C750">
        <f t="shared" si="47"/>
      </c>
      <c r="J750">
        <f t="shared" si="44"/>
      </c>
      <c r="K750">
        <f t="shared" si="45"/>
      </c>
    </row>
    <row r="751" spans="2:11" ht="12.75">
      <c r="B751" s="33">
        <f t="shared" si="46"/>
      </c>
      <c r="C751">
        <f t="shared" si="47"/>
      </c>
      <c r="J751">
        <f t="shared" si="44"/>
      </c>
      <c r="K751">
        <f t="shared" si="45"/>
      </c>
    </row>
    <row r="752" spans="2:11" ht="12.75">
      <c r="B752" s="33">
        <f t="shared" si="46"/>
      </c>
      <c r="C752">
        <f t="shared" si="47"/>
      </c>
      <c r="J752">
        <f t="shared" si="44"/>
      </c>
      <c r="K752">
        <f t="shared" si="45"/>
      </c>
    </row>
    <row r="753" spans="2:11" ht="12.75">
      <c r="B753" s="33">
        <f t="shared" si="46"/>
      </c>
      <c r="C753">
        <f t="shared" si="47"/>
      </c>
      <c r="J753">
        <f t="shared" si="44"/>
      </c>
      <c r="K753">
        <f t="shared" si="45"/>
      </c>
    </row>
    <row r="754" spans="2:11" ht="12.75">
      <c r="B754" s="33">
        <f t="shared" si="46"/>
      </c>
      <c r="C754">
        <f t="shared" si="47"/>
      </c>
      <c r="J754">
        <f t="shared" si="44"/>
      </c>
      <c r="K754">
        <f t="shared" si="45"/>
      </c>
    </row>
    <row r="755" spans="2:11" ht="12.75">
      <c r="B755" s="33">
        <f t="shared" si="46"/>
      </c>
      <c r="C755">
        <f t="shared" si="47"/>
      </c>
      <c r="J755">
        <f t="shared" si="44"/>
      </c>
      <c r="K755">
        <f t="shared" si="45"/>
      </c>
    </row>
    <row r="756" spans="2:11" ht="12.75">
      <c r="B756" s="33">
        <f t="shared" si="46"/>
      </c>
      <c r="C756">
        <f t="shared" si="47"/>
      </c>
      <c r="J756">
        <f t="shared" si="44"/>
      </c>
      <c r="K756">
        <f t="shared" si="45"/>
      </c>
    </row>
    <row r="757" spans="2:11" ht="12.75">
      <c r="B757" s="33">
        <f t="shared" si="46"/>
      </c>
      <c r="C757">
        <f t="shared" si="47"/>
      </c>
      <c r="J757">
        <f t="shared" si="44"/>
      </c>
      <c r="K757">
        <f t="shared" si="45"/>
      </c>
    </row>
    <row r="758" spans="2:11" ht="12.75">
      <c r="B758" s="33">
        <f t="shared" si="46"/>
      </c>
      <c r="C758">
        <f t="shared" si="47"/>
      </c>
      <c r="J758">
        <f t="shared" si="44"/>
      </c>
      <c r="K758">
        <f t="shared" si="45"/>
      </c>
    </row>
    <row r="759" spans="2:11" ht="12.75">
      <c r="B759" s="33">
        <f t="shared" si="46"/>
      </c>
      <c r="C759">
        <f t="shared" si="47"/>
      </c>
      <c r="J759">
        <f t="shared" si="44"/>
      </c>
      <c r="K759">
        <f t="shared" si="45"/>
      </c>
    </row>
    <row r="760" spans="2:11" ht="12.75">
      <c r="B760" s="33">
        <f t="shared" si="46"/>
      </c>
      <c r="C760">
        <f t="shared" si="47"/>
      </c>
      <c r="J760">
        <f t="shared" si="44"/>
      </c>
      <c r="K760">
        <f t="shared" si="45"/>
      </c>
    </row>
    <row r="761" spans="2:11" ht="12.75">
      <c r="B761" s="33">
        <f t="shared" si="46"/>
      </c>
      <c r="C761">
        <f t="shared" si="47"/>
      </c>
      <c r="J761">
        <f t="shared" si="44"/>
      </c>
      <c r="K761">
        <f t="shared" si="45"/>
      </c>
    </row>
    <row r="762" spans="2:11" ht="12.75">
      <c r="B762" s="33">
        <f t="shared" si="46"/>
      </c>
      <c r="C762">
        <f t="shared" si="47"/>
      </c>
      <c r="J762">
        <f t="shared" si="44"/>
      </c>
      <c r="K762">
        <f t="shared" si="45"/>
      </c>
    </row>
    <row r="763" spans="2:11" ht="12.75">
      <c r="B763" s="33">
        <f t="shared" si="46"/>
      </c>
      <c r="C763">
        <f t="shared" si="47"/>
      </c>
      <c r="J763">
        <f t="shared" si="44"/>
      </c>
      <c r="K763">
        <f t="shared" si="45"/>
      </c>
    </row>
    <row r="764" spans="2:11" ht="12.75">
      <c r="B764" s="33">
        <f t="shared" si="46"/>
      </c>
      <c r="C764">
        <f t="shared" si="47"/>
      </c>
      <c r="J764">
        <f t="shared" si="44"/>
      </c>
      <c r="K764">
        <f t="shared" si="45"/>
      </c>
    </row>
    <row r="765" spans="2:11" ht="12.75">
      <c r="B765" s="33">
        <f t="shared" si="46"/>
      </c>
      <c r="C765">
        <f t="shared" si="47"/>
      </c>
      <c r="J765">
        <f t="shared" si="44"/>
      </c>
      <c r="K765">
        <f t="shared" si="45"/>
      </c>
    </row>
    <row r="766" spans="2:11" ht="12.75">
      <c r="B766" s="33">
        <f t="shared" si="46"/>
      </c>
      <c r="C766">
        <f t="shared" si="47"/>
      </c>
      <c r="J766">
        <f t="shared" si="44"/>
      </c>
      <c r="K766">
        <f t="shared" si="45"/>
      </c>
    </row>
    <row r="767" spans="2:11" ht="12.75">
      <c r="B767" s="33">
        <f t="shared" si="46"/>
      </c>
      <c r="C767">
        <f t="shared" si="47"/>
      </c>
      <c r="J767">
        <f t="shared" si="44"/>
      </c>
      <c r="K767">
        <f t="shared" si="45"/>
      </c>
    </row>
    <row r="768" spans="2:11" ht="12.75">
      <c r="B768" s="33">
        <f t="shared" si="46"/>
      </c>
      <c r="C768">
        <f t="shared" si="47"/>
      </c>
      <c r="J768">
        <f t="shared" si="44"/>
      </c>
      <c r="K768">
        <f t="shared" si="45"/>
      </c>
    </row>
    <row r="769" spans="2:11" ht="12.75">
      <c r="B769" s="33">
        <f t="shared" si="46"/>
      </c>
      <c r="C769">
        <f t="shared" si="47"/>
      </c>
      <c r="J769">
        <f t="shared" si="44"/>
      </c>
      <c r="K769">
        <f t="shared" si="45"/>
      </c>
    </row>
    <row r="770" spans="2:11" ht="12.75">
      <c r="B770" s="33">
        <f t="shared" si="46"/>
      </c>
      <c r="C770">
        <f t="shared" si="47"/>
      </c>
      <c r="J770">
        <f t="shared" si="44"/>
      </c>
      <c r="K770">
        <f t="shared" si="45"/>
      </c>
    </row>
    <row r="771" spans="2:11" ht="12.75">
      <c r="B771" s="33">
        <f t="shared" si="46"/>
      </c>
      <c r="C771">
        <f t="shared" si="47"/>
      </c>
      <c r="J771">
        <f t="shared" si="44"/>
      </c>
      <c r="K771">
        <f t="shared" si="45"/>
      </c>
    </row>
    <row r="772" spans="2:11" ht="12.75">
      <c r="B772" s="33">
        <f t="shared" si="46"/>
      </c>
      <c r="C772">
        <f t="shared" si="47"/>
      </c>
      <c r="J772">
        <f t="shared" si="44"/>
      </c>
      <c r="K772">
        <f t="shared" si="45"/>
      </c>
    </row>
    <row r="773" spans="2:11" ht="12.75">
      <c r="B773" s="33">
        <f t="shared" si="46"/>
      </c>
      <c r="C773">
        <f t="shared" si="47"/>
      </c>
      <c r="J773">
        <f t="shared" si="44"/>
      </c>
      <c r="K773">
        <f t="shared" si="45"/>
      </c>
    </row>
    <row r="774" spans="2:11" ht="12.75">
      <c r="B774" s="33">
        <f t="shared" si="46"/>
      </c>
      <c r="C774">
        <f t="shared" si="47"/>
      </c>
      <c r="J774">
        <f t="shared" si="44"/>
      </c>
      <c r="K774">
        <f t="shared" si="45"/>
      </c>
    </row>
    <row r="775" spans="2:11" ht="12.75">
      <c r="B775" s="33">
        <f t="shared" si="46"/>
      </c>
      <c r="C775">
        <f t="shared" si="47"/>
      </c>
      <c r="J775">
        <f t="shared" si="44"/>
      </c>
      <c r="K775">
        <f t="shared" si="45"/>
      </c>
    </row>
    <row r="776" spans="2:11" ht="12.75">
      <c r="B776" s="33">
        <f t="shared" si="46"/>
      </c>
      <c r="C776">
        <f t="shared" si="47"/>
      </c>
      <c r="J776">
        <f aca="true" t="shared" si="48" ref="J776:J839">IF(D776&lt;&gt;"",IF(H776="zakelijk",D776-C776,""),"")</f>
      </c>
      <c r="K776">
        <f aca="true" t="shared" si="49" ref="K776:K839">IF(D776&lt;&gt;"",IF(H776="privé",D776-C776,""),"")</f>
      </c>
    </row>
    <row r="777" spans="2:11" ht="12.75">
      <c r="B777" s="33">
        <f t="shared" si="46"/>
      </c>
      <c r="C777">
        <f t="shared" si="47"/>
      </c>
      <c r="J777">
        <f t="shared" si="48"/>
      </c>
      <c r="K777">
        <f t="shared" si="49"/>
      </c>
    </row>
    <row r="778" spans="2:11" ht="12.75">
      <c r="B778" s="33">
        <f aca="true" t="shared" si="50" ref="B778:B841">IF(A778=A777,IF(A778&lt;&gt;"",B777+1,""),1)</f>
      </c>
      <c r="C778">
        <f aca="true" t="shared" si="51" ref="C778:C841">IF(D777&lt;&gt;"",D777,"")</f>
      </c>
      <c r="J778">
        <f t="shared" si="48"/>
      </c>
      <c r="K778">
        <f t="shared" si="49"/>
      </c>
    </row>
    <row r="779" spans="2:11" ht="12.75">
      <c r="B779" s="33">
        <f t="shared" si="50"/>
      </c>
      <c r="C779">
        <f t="shared" si="51"/>
      </c>
      <c r="J779">
        <f t="shared" si="48"/>
      </c>
      <c r="K779">
        <f t="shared" si="49"/>
      </c>
    </row>
    <row r="780" spans="2:11" ht="12.75">
      <c r="B780" s="33">
        <f t="shared" si="50"/>
      </c>
      <c r="C780">
        <f t="shared" si="51"/>
      </c>
      <c r="J780">
        <f t="shared" si="48"/>
      </c>
      <c r="K780">
        <f t="shared" si="49"/>
      </c>
    </row>
    <row r="781" spans="2:11" ht="12.75">
      <c r="B781" s="33">
        <f t="shared" si="50"/>
      </c>
      <c r="C781">
        <f t="shared" si="51"/>
      </c>
      <c r="J781">
        <f t="shared" si="48"/>
      </c>
      <c r="K781">
        <f t="shared" si="49"/>
      </c>
    </row>
    <row r="782" spans="2:11" ht="12.75">
      <c r="B782" s="33">
        <f t="shared" si="50"/>
      </c>
      <c r="C782">
        <f t="shared" si="51"/>
      </c>
      <c r="J782">
        <f t="shared" si="48"/>
      </c>
      <c r="K782">
        <f t="shared" si="49"/>
      </c>
    </row>
    <row r="783" spans="2:11" ht="12.75">
      <c r="B783" s="33">
        <f t="shared" si="50"/>
      </c>
      <c r="C783">
        <f t="shared" si="51"/>
      </c>
      <c r="J783">
        <f t="shared" si="48"/>
      </c>
      <c r="K783">
        <f t="shared" si="49"/>
      </c>
    </row>
    <row r="784" spans="2:11" ht="12.75">
      <c r="B784" s="33">
        <f t="shared" si="50"/>
      </c>
      <c r="C784">
        <f t="shared" si="51"/>
      </c>
      <c r="J784">
        <f t="shared" si="48"/>
      </c>
      <c r="K784">
        <f t="shared" si="49"/>
      </c>
    </row>
    <row r="785" spans="2:11" ht="12.75">
      <c r="B785" s="33">
        <f t="shared" si="50"/>
      </c>
      <c r="C785">
        <f t="shared" si="51"/>
      </c>
      <c r="J785">
        <f t="shared" si="48"/>
      </c>
      <c r="K785">
        <f t="shared" si="49"/>
      </c>
    </row>
    <row r="786" spans="2:11" ht="12.75">
      <c r="B786" s="33">
        <f t="shared" si="50"/>
      </c>
      <c r="C786">
        <f t="shared" si="51"/>
      </c>
      <c r="J786">
        <f t="shared" si="48"/>
      </c>
      <c r="K786">
        <f t="shared" si="49"/>
      </c>
    </row>
    <row r="787" spans="2:11" ht="12.75">
      <c r="B787" s="33">
        <f t="shared" si="50"/>
      </c>
      <c r="C787">
        <f t="shared" si="51"/>
      </c>
      <c r="J787">
        <f t="shared" si="48"/>
      </c>
      <c r="K787">
        <f t="shared" si="49"/>
      </c>
    </row>
    <row r="788" spans="2:11" ht="12.75">
      <c r="B788" s="33">
        <f t="shared" si="50"/>
      </c>
      <c r="C788">
        <f t="shared" si="51"/>
      </c>
      <c r="J788">
        <f t="shared" si="48"/>
      </c>
      <c r="K788">
        <f t="shared" si="49"/>
      </c>
    </row>
    <row r="789" spans="2:11" ht="12.75">
      <c r="B789" s="33">
        <f t="shared" si="50"/>
      </c>
      <c r="C789">
        <f t="shared" si="51"/>
      </c>
      <c r="J789">
        <f t="shared" si="48"/>
      </c>
      <c r="K789">
        <f t="shared" si="49"/>
      </c>
    </row>
    <row r="790" spans="2:11" ht="12.75">
      <c r="B790" s="33">
        <f t="shared" si="50"/>
      </c>
      <c r="C790">
        <f t="shared" si="51"/>
      </c>
      <c r="J790">
        <f t="shared" si="48"/>
      </c>
      <c r="K790">
        <f t="shared" si="49"/>
      </c>
    </row>
    <row r="791" spans="2:11" ht="12.75">
      <c r="B791" s="33">
        <f t="shared" si="50"/>
      </c>
      <c r="C791">
        <f t="shared" si="51"/>
      </c>
      <c r="J791">
        <f t="shared" si="48"/>
      </c>
      <c r="K791">
        <f t="shared" si="49"/>
      </c>
    </row>
    <row r="792" spans="2:11" ht="12.75">
      <c r="B792" s="33">
        <f t="shared" si="50"/>
      </c>
      <c r="C792">
        <f t="shared" si="51"/>
      </c>
      <c r="J792">
        <f t="shared" si="48"/>
      </c>
      <c r="K792">
        <f t="shared" si="49"/>
      </c>
    </row>
    <row r="793" spans="2:11" ht="12.75">
      <c r="B793" s="33">
        <f t="shared" si="50"/>
      </c>
      <c r="C793">
        <f t="shared" si="51"/>
      </c>
      <c r="J793">
        <f t="shared" si="48"/>
      </c>
      <c r="K793">
        <f t="shared" si="49"/>
      </c>
    </row>
    <row r="794" spans="2:11" ht="12.75">
      <c r="B794" s="33">
        <f t="shared" si="50"/>
      </c>
      <c r="C794">
        <f t="shared" si="51"/>
      </c>
      <c r="J794">
        <f t="shared" si="48"/>
      </c>
      <c r="K794">
        <f t="shared" si="49"/>
      </c>
    </row>
    <row r="795" spans="2:11" ht="12.75">
      <c r="B795" s="33">
        <f t="shared" si="50"/>
      </c>
      <c r="C795">
        <f t="shared" si="51"/>
      </c>
      <c r="J795">
        <f t="shared" si="48"/>
      </c>
      <c r="K795">
        <f t="shared" si="49"/>
      </c>
    </row>
    <row r="796" spans="2:11" ht="12.75">
      <c r="B796" s="33">
        <f t="shared" si="50"/>
      </c>
      <c r="C796">
        <f t="shared" si="51"/>
      </c>
      <c r="J796">
        <f t="shared" si="48"/>
      </c>
      <c r="K796">
        <f t="shared" si="49"/>
      </c>
    </row>
    <row r="797" spans="2:11" ht="12.75">
      <c r="B797" s="33">
        <f t="shared" si="50"/>
      </c>
      <c r="C797">
        <f t="shared" si="51"/>
      </c>
      <c r="J797">
        <f t="shared" si="48"/>
      </c>
      <c r="K797">
        <f t="shared" si="49"/>
      </c>
    </row>
    <row r="798" spans="2:11" ht="12.75">
      <c r="B798" s="33">
        <f t="shared" si="50"/>
      </c>
      <c r="C798">
        <f t="shared" si="51"/>
      </c>
      <c r="J798">
        <f t="shared" si="48"/>
      </c>
      <c r="K798">
        <f t="shared" si="49"/>
      </c>
    </row>
    <row r="799" spans="2:11" ht="12.75">
      <c r="B799" s="33">
        <f t="shared" si="50"/>
      </c>
      <c r="C799">
        <f t="shared" si="51"/>
      </c>
      <c r="J799">
        <f t="shared" si="48"/>
      </c>
      <c r="K799">
        <f t="shared" si="49"/>
      </c>
    </row>
    <row r="800" spans="2:11" ht="12.75">
      <c r="B800" s="33">
        <f t="shared" si="50"/>
      </c>
      <c r="C800">
        <f t="shared" si="51"/>
      </c>
      <c r="J800">
        <f t="shared" si="48"/>
      </c>
      <c r="K800">
        <f t="shared" si="49"/>
      </c>
    </row>
    <row r="801" spans="2:11" ht="12.75">
      <c r="B801" s="33">
        <f t="shared" si="50"/>
      </c>
      <c r="C801">
        <f t="shared" si="51"/>
      </c>
      <c r="J801">
        <f t="shared" si="48"/>
      </c>
      <c r="K801">
        <f t="shared" si="49"/>
      </c>
    </row>
    <row r="802" spans="2:11" ht="12.75">
      <c r="B802" s="33">
        <f t="shared" si="50"/>
      </c>
      <c r="C802">
        <f t="shared" si="51"/>
      </c>
      <c r="J802">
        <f t="shared" si="48"/>
      </c>
      <c r="K802">
        <f t="shared" si="49"/>
      </c>
    </row>
    <row r="803" spans="2:11" ht="12.75">
      <c r="B803" s="33">
        <f t="shared" si="50"/>
      </c>
      <c r="C803">
        <f t="shared" si="51"/>
      </c>
      <c r="J803">
        <f t="shared" si="48"/>
      </c>
      <c r="K803">
        <f t="shared" si="49"/>
      </c>
    </row>
    <row r="804" spans="2:11" ht="12.75">
      <c r="B804" s="33">
        <f t="shared" si="50"/>
      </c>
      <c r="C804">
        <f t="shared" si="51"/>
      </c>
      <c r="J804">
        <f t="shared" si="48"/>
      </c>
      <c r="K804">
        <f t="shared" si="49"/>
      </c>
    </row>
    <row r="805" spans="2:11" ht="12.75">
      <c r="B805" s="33">
        <f t="shared" si="50"/>
      </c>
      <c r="C805">
        <f t="shared" si="51"/>
      </c>
      <c r="J805">
        <f t="shared" si="48"/>
      </c>
      <c r="K805">
        <f t="shared" si="49"/>
      </c>
    </row>
    <row r="806" spans="2:11" ht="12.75">
      <c r="B806" s="33">
        <f t="shared" si="50"/>
      </c>
      <c r="C806">
        <f t="shared" si="51"/>
      </c>
      <c r="J806">
        <f t="shared" si="48"/>
      </c>
      <c r="K806">
        <f t="shared" si="49"/>
      </c>
    </row>
    <row r="807" spans="2:11" ht="12.75">
      <c r="B807" s="33">
        <f t="shared" si="50"/>
      </c>
      <c r="C807">
        <f t="shared" si="51"/>
      </c>
      <c r="J807">
        <f t="shared" si="48"/>
      </c>
      <c r="K807">
        <f t="shared" si="49"/>
      </c>
    </row>
    <row r="808" spans="2:11" ht="12.75">
      <c r="B808" s="33">
        <f t="shared" si="50"/>
      </c>
      <c r="C808">
        <f t="shared" si="51"/>
      </c>
      <c r="J808">
        <f t="shared" si="48"/>
      </c>
      <c r="K808">
        <f t="shared" si="49"/>
      </c>
    </row>
    <row r="809" spans="2:11" ht="12.75">
      <c r="B809" s="33">
        <f t="shared" si="50"/>
      </c>
      <c r="C809">
        <f t="shared" si="51"/>
      </c>
      <c r="J809">
        <f t="shared" si="48"/>
      </c>
      <c r="K809">
        <f t="shared" si="49"/>
      </c>
    </row>
    <row r="810" spans="2:11" ht="12.75">
      <c r="B810" s="33">
        <f t="shared" si="50"/>
      </c>
      <c r="C810">
        <f t="shared" si="51"/>
      </c>
      <c r="J810">
        <f t="shared" si="48"/>
      </c>
      <c r="K810">
        <f t="shared" si="49"/>
      </c>
    </row>
    <row r="811" spans="2:11" ht="12.75">
      <c r="B811" s="33">
        <f t="shared" si="50"/>
      </c>
      <c r="C811">
        <f t="shared" si="51"/>
      </c>
      <c r="J811">
        <f t="shared" si="48"/>
      </c>
      <c r="K811">
        <f t="shared" si="49"/>
      </c>
    </row>
    <row r="812" spans="2:11" ht="12.75">
      <c r="B812" s="33">
        <f t="shared" si="50"/>
      </c>
      <c r="C812">
        <f t="shared" si="51"/>
      </c>
      <c r="J812">
        <f t="shared" si="48"/>
      </c>
      <c r="K812">
        <f t="shared" si="49"/>
      </c>
    </row>
    <row r="813" spans="2:11" ht="12.75">
      <c r="B813" s="33">
        <f t="shared" si="50"/>
      </c>
      <c r="C813">
        <f t="shared" si="51"/>
      </c>
      <c r="J813">
        <f t="shared" si="48"/>
      </c>
      <c r="K813">
        <f t="shared" si="49"/>
      </c>
    </row>
    <row r="814" spans="2:11" ht="12.75">
      <c r="B814" s="33">
        <f t="shared" si="50"/>
      </c>
      <c r="C814">
        <f t="shared" si="51"/>
      </c>
      <c r="J814">
        <f t="shared" si="48"/>
      </c>
      <c r="K814">
        <f t="shared" si="49"/>
      </c>
    </row>
    <row r="815" spans="2:11" ht="12.75">
      <c r="B815" s="33">
        <f t="shared" si="50"/>
      </c>
      <c r="C815">
        <f t="shared" si="51"/>
      </c>
      <c r="J815">
        <f t="shared" si="48"/>
      </c>
      <c r="K815">
        <f t="shared" si="49"/>
      </c>
    </row>
    <row r="816" spans="2:11" ht="12.75">
      <c r="B816" s="33">
        <f t="shared" si="50"/>
      </c>
      <c r="C816">
        <f t="shared" si="51"/>
      </c>
      <c r="J816">
        <f t="shared" si="48"/>
      </c>
      <c r="K816">
        <f t="shared" si="49"/>
      </c>
    </row>
    <row r="817" spans="2:11" ht="12.75">
      <c r="B817" s="33">
        <f t="shared" si="50"/>
      </c>
      <c r="C817">
        <f t="shared" si="51"/>
      </c>
      <c r="J817">
        <f t="shared" si="48"/>
      </c>
      <c r="K817">
        <f t="shared" si="49"/>
      </c>
    </row>
    <row r="818" spans="2:11" ht="12.75">
      <c r="B818" s="33">
        <f t="shared" si="50"/>
      </c>
      <c r="C818">
        <f t="shared" si="51"/>
      </c>
      <c r="J818">
        <f t="shared" si="48"/>
      </c>
      <c r="K818">
        <f t="shared" si="49"/>
      </c>
    </row>
    <row r="819" spans="2:11" ht="12.75">
      <c r="B819" s="33">
        <f t="shared" si="50"/>
      </c>
      <c r="C819">
        <f t="shared" si="51"/>
      </c>
      <c r="J819">
        <f t="shared" si="48"/>
      </c>
      <c r="K819">
        <f t="shared" si="49"/>
      </c>
    </row>
    <row r="820" spans="2:11" ht="12.75">
      <c r="B820" s="33">
        <f t="shared" si="50"/>
      </c>
      <c r="C820">
        <f t="shared" si="51"/>
      </c>
      <c r="J820">
        <f t="shared" si="48"/>
      </c>
      <c r="K820">
        <f t="shared" si="49"/>
      </c>
    </row>
    <row r="821" spans="2:11" ht="12.75">
      <c r="B821" s="33">
        <f t="shared" si="50"/>
      </c>
      <c r="C821">
        <f t="shared" si="51"/>
      </c>
      <c r="J821">
        <f t="shared" si="48"/>
      </c>
      <c r="K821">
        <f t="shared" si="49"/>
      </c>
    </row>
    <row r="822" spans="2:11" ht="12.75">
      <c r="B822" s="33">
        <f t="shared" si="50"/>
      </c>
      <c r="C822">
        <f t="shared" si="51"/>
      </c>
      <c r="J822">
        <f t="shared" si="48"/>
      </c>
      <c r="K822">
        <f t="shared" si="49"/>
      </c>
    </row>
    <row r="823" spans="2:11" ht="12.75">
      <c r="B823" s="33">
        <f t="shared" si="50"/>
      </c>
      <c r="C823">
        <f t="shared" si="51"/>
      </c>
      <c r="J823">
        <f t="shared" si="48"/>
      </c>
      <c r="K823">
        <f t="shared" si="49"/>
      </c>
    </row>
    <row r="824" spans="2:11" ht="12.75">
      <c r="B824" s="33">
        <f t="shared" si="50"/>
      </c>
      <c r="C824">
        <f t="shared" si="51"/>
      </c>
      <c r="J824">
        <f t="shared" si="48"/>
      </c>
      <c r="K824">
        <f t="shared" si="49"/>
      </c>
    </row>
    <row r="825" spans="2:11" ht="12.75">
      <c r="B825" s="33">
        <f t="shared" si="50"/>
      </c>
      <c r="C825">
        <f t="shared" si="51"/>
      </c>
      <c r="J825">
        <f t="shared" si="48"/>
      </c>
      <c r="K825">
        <f t="shared" si="49"/>
      </c>
    </row>
    <row r="826" spans="2:11" ht="12.75">
      <c r="B826" s="33">
        <f t="shared" si="50"/>
      </c>
      <c r="C826">
        <f t="shared" si="51"/>
      </c>
      <c r="J826">
        <f t="shared" si="48"/>
      </c>
      <c r="K826">
        <f t="shared" si="49"/>
      </c>
    </row>
    <row r="827" spans="2:11" ht="12.75">
      <c r="B827" s="33">
        <f t="shared" si="50"/>
      </c>
      <c r="C827">
        <f t="shared" si="51"/>
      </c>
      <c r="J827">
        <f t="shared" si="48"/>
      </c>
      <c r="K827">
        <f t="shared" si="49"/>
      </c>
    </row>
    <row r="828" spans="2:11" ht="12.75">
      <c r="B828" s="33">
        <f t="shared" si="50"/>
      </c>
      <c r="C828">
        <f t="shared" si="51"/>
      </c>
      <c r="J828">
        <f t="shared" si="48"/>
      </c>
      <c r="K828">
        <f t="shared" si="49"/>
      </c>
    </row>
    <row r="829" spans="2:11" ht="12.75">
      <c r="B829" s="33">
        <f t="shared" si="50"/>
      </c>
      <c r="C829">
        <f t="shared" si="51"/>
      </c>
      <c r="J829">
        <f t="shared" si="48"/>
      </c>
      <c r="K829">
        <f t="shared" si="49"/>
      </c>
    </row>
    <row r="830" spans="2:11" ht="12.75">
      <c r="B830" s="33">
        <f t="shared" si="50"/>
      </c>
      <c r="C830">
        <f t="shared" si="51"/>
      </c>
      <c r="J830">
        <f t="shared" si="48"/>
      </c>
      <c r="K830">
        <f t="shared" si="49"/>
      </c>
    </row>
    <row r="831" spans="2:11" ht="12.75">
      <c r="B831" s="33">
        <f t="shared" si="50"/>
      </c>
      <c r="C831">
        <f t="shared" si="51"/>
      </c>
      <c r="J831">
        <f t="shared" si="48"/>
      </c>
      <c r="K831">
        <f t="shared" si="49"/>
      </c>
    </row>
    <row r="832" spans="2:11" ht="12.75">
      <c r="B832" s="33">
        <f t="shared" si="50"/>
      </c>
      <c r="C832">
        <f t="shared" si="51"/>
      </c>
      <c r="J832">
        <f t="shared" si="48"/>
      </c>
      <c r="K832">
        <f t="shared" si="49"/>
      </c>
    </row>
    <row r="833" spans="2:11" ht="12.75">
      <c r="B833" s="33">
        <f t="shared" si="50"/>
      </c>
      <c r="C833">
        <f t="shared" si="51"/>
      </c>
      <c r="J833">
        <f t="shared" si="48"/>
      </c>
      <c r="K833">
        <f t="shared" si="49"/>
      </c>
    </row>
    <row r="834" spans="2:11" ht="12.75">
      <c r="B834" s="33">
        <f t="shared" si="50"/>
      </c>
      <c r="C834">
        <f t="shared" si="51"/>
      </c>
      <c r="J834">
        <f t="shared" si="48"/>
      </c>
      <c r="K834">
        <f t="shared" si="49"/>
      </c>
    </row>
    <row r="835" spans="2:11" ht="12.75">
      <c r="B835" s="33">
        <f t="shared" si="50"/>
      </c>
      <c r="C835">
        <f t="shared" si="51"/>
      </c>
      <c r="J835">
        <f t="shared" si="48"/>
      </c>
      <c r="K835">
        <f t="shared" si="49"/>
      </c>
    </row>
    <row r="836" spans="2:11" ht="12.75">
      <c r="B836" s="33">
        <f t="shared" si="50"/>
      </c>
      <c r="C836">
        <f t="shared" si="51"/>
      </c>
      <c r="J836">
        <f t="shared" si="48"/>
      </c>
      <c r="K836">
        <f t="shared" si="49"/>
      </c>
    </row>
    <row r="837" spans="2:11" ht="12.75">
      <c r="B837" s="33">
        <f t="shared" si="50"/>
      </c>
      <c r="C837">
        <f t="shared" si="51"/>
      </c>
      <c r="J837">
        <f t="shared" si="48"/>
      </c>
      <c r="K837">
        <f t="shared" si="49"/>
      </c>
    </row>
    <row r="838" spans="2:11" ht="12.75">
      <c r="B838" s="33">
        <f t="shared" si="50"/>
      </c>
      <c r="C838">
        <f t="shared" si="51"/>
      </c>
      <c r="J838">
        <f t="shared" si="48"/>
      </c>
      <c r="K838">
        <f t="shared" si="49"/>
      </c>
    </row>
    <row r="839" spans="2:11" ht="12.75">
      <c r="B839" s="33">
        <f t="shared" si="50"/>
      </c>
      <c r="C839">
        <f t="shared" si="51"/>
      </c>
      <c r="J839">
        <f t="shared" si="48"/>
      </c>
      <c r="K839">
        <f t="shared" si="49"/>
      </c>
    </row>
    <row r="840" spans="2:11" ht="12.75">
      <c r="B840" s="33">
        <f t="shared" si="50"/>
      </c>
      <c r="C840">
        <f t="shared" si="51"/>
      </c>
      <c r="J840">
        <f aca="true" t="shared" si="52" ref="J840:J903">IF(D840&lt;&gt;"",IF(H840="zakelijk",D840-C840,""),"")</f>
      </c>
      <c r="K840">
        <f aca="true" t="shared" si="53" ref="K840:K903">IF(D840&lt;&gt;"",IF(H840="privé",D840-C840,""),"")</f>
      </c>
    </row>
    <row r="841" spans="2:11" ht="12.75">
      <c r="B841" s="33">
        <f t="shared" si="50"/>
      </c>
      <c r="C841">
        <f t="shared" si="51"/>
      </c>
      <c r="J841">
        <f t="shared" si="52"/>
      </c>
      <c r="K841">
        <f t="shared" si="53"/>
      </c>
    </row>
    <row r="842" spans="2:11" ht="12.75">
      <c r="B842" s="33">
        <f aca="true" t="shared" si="54" ref="B842:B905">IF(A842=A841,IF(A842&lt;&gt;"",B841+1,""),1)</f>
      </c>
      <c r="C842">
        <f aca="true" t="shared" si="55" ref="C842:C905">IF(D841&lt;&gt;"",D841,"")</f>
      </c>
      <c r="J842">
        <f t="shared" si="52"/>
      </c>
      <c r="K842">
        <f t="shared" si="53"/>
      </c>
    </row>
    <row r="843" spans="2:11" ht="12.75">
      <c r="B843" s="33">
        <f t="shared" si="54"/>
      </c>
      <c r="C843">
        <f t="shared" si="55"/>
      </c>
      <c r="J843">
        <f t="shared" si="52"/>
      </c>
      <c r="K843">
        <f t="shared" si="53"/>
      </c>
    </row>
    <row r="844" spans="2:11" ht="12.75">
      <c r="B844" s="33">
        <f t="shared" si="54"/>
      </c>
      <c r="C844">
        <f t="shared" si="55"/>
      </c>
      <c r="J844">
        <f t="shared" si="52"/>
      </c>
      <c r="K844">
        <f t="shared" si="53"/>
      </c>
    </row>
    <row r="845" spans="2:11" ht="12.75">
      <c r="B845" s="33">
        <f t="shared" si="54"/>
      </c>
      <c r="C845">
        <f t="shared" si="55"/>
      </c>
      <c r="J845">
        <f t="shared" si="52"/>
      </c>
      <c r="K845">
        <f t="shared" si="53"/>
      </c>
    </row>
    <row r="846" spans="2:11" ht="12.75">
      <c r="B846" s="33">
        <f t="shared" si="54"/>
      </c>
      <c r="C846">
        <f t="shared" si="55"/>
      </c>
      <c r="J846">
        <f t="shared" si="52"/>
      </c>
      <c r="K846">
        <f t="shared" si="53"/>
      </c>
    </row>
    <row r="847" spans="2:11" ht="12.75">
      <c r="B847" s="33">
        <f t="shared" si="54"/>
      </c>
      <c r="C847">
        <f t="shared" si="55"/>
      </c>
      <c r="J847">
        <f t="shared" si="52"/>
      </c>
      <c r="K847">
        <f t="shared" si="53"/>
      </c>
    </row>
    <row r="848" spans="2:11" ht="12.75">
      <c r="B848" s="33">
        <f t="shared" si="54"/>
      </c>
      <c r="C848">
        <f t="shared" si="55"/>
      </c>
      <c r="J848">
        <f t="shared" si="52"/>
      </c>
      <c r="K848">
        <f t="shared" si="53"/>
      </c>
    </row>
    <row r="849" spans="2:11" ht="12.75">
      <c r="B849" s="33">
        <f t="shared" si="54"/>
      </c>
      <c r="C849">
        <f t="shared" si="55"/>
      </c>
      <c r="J849">
        <f t="shared" si="52"/>
      </c>
      <c r="K849">
        <f t="shared" si="53"/>
      </c>
    </row>
    <row r="850" spans="2:11" ht="12.75">
      <c r="B850" s="33">
        <f t="shared" si="54"/>
      </c>
      <c r="C850">
        <f t="shared" si="55"/>
      </c>
      <c r="J850">
        <f t="shared" si="52"/>
      </c>
      <c r="K850">
        <f t="shared" si="53"/>
      </c>
    </row>
    <row r="851" spans="2:11" ht="12.75">
      <c r="B851" s="33">
        <f t="shared" si="54"/>
      </c>
      <c r="C851">
        <f t="shared" si="55"/>
      </c>
      <c r="J851">
        <f t="shared" si="52"/>
      </c>
      <c r="K851">
        <f t="shared" si="53"/>
      </c>
    </row>
    <row r="852" spans="2:11" ht="12.75">
      <c r="B852" s="33">
        <f t="shared" si="54"/>
      </c>
      <c r="C852">
        <f t="shared" si="55"/>
      </c>
      <c r="J852">
        <f t="shared" si="52"/>
      </c>
      <c r="K852">
        <f t="shared" si="53"/>
      </c>
    </row>
    <row r="853" spans="2:11" ht="12.75">
      <c r="B853" s="33">
        <f t="shared" si="54"/>
      </c>
      <c r="C853">
        <f t="shared" si="55"/>
      </c>
      <c r="J853">
        <f t="shared" si="52"/>
      </c>
      <c r="K853">
        <f t="shared" si="53"/>
      </c>
    </row>
    <row r="854" spans="2:11" ht="12.75">
      <c r="B854" s="33">
        <f t="shared" si="54"/>
      </c>
      <c r="C854">
        <f t="shared" si="55"/>
      </c>
      <c r="J854">
        <f t="shared" si="52"/>
      </c>
      <c r="K854">
        <f t="shared" si="53"/>
      </c>
    </row>
    <row r="855" spans="2:11" ht="12.75">
      <c r="B855" s="33">
        <f t="shared" si="54"/>
      </c>
      <c r="C855">
        <f t="shared" si="55"/>
      </c>
      <c r="J855">
        <f t="shared" si="52"/>
      </c>
      <c r="K855">
        <f t="shared" si="53"/>
      </c>
    </row>
    <row r="856" spans="2:11" ht="12.75">
      <c r="B856" s="33">
        <f t="shared" si="54"/>
      </c>
      <c r="C856">
        <f t="shared" si="55"/>
      </c>
      <c r="J856">
        <f t="shared" si="52"/>
      </c>
      <c r="K856">
        <f t="shared" si="53"/>
      </c>
    </row>
    <row r="857" spans="2:11" ht="12.75">
      <c r="B857" s="33">
        <f t="shared" si="54"/>
      </c>
      <c r="C857">
        <f t="shared" si="55"/>
      </c>
      <c r="J857">
        <f t="shared" si="52"/>
      </c>
      <c r="K857">
        <f t="shared" si="53"/>
      </c>
    </row>
    <row r="858" spans="2:11" ht="12.75">
      <c r="B858" s="33">
        <f t="shared" si="54"/>
      </c>
      <c r="C858">
        <f t="shared" si="55"/>
      </c>
      <c r="J858">
        <f t="shared" si="52"/>
      </c>
      <c r="K858">
        <f t="shared" si="53"/>
      </c>
    </row>
    <row r="859" spans="2:11" ht="12.75">
      <c r="B859" s="33">
        <f t="shared" si="54"/>
      </c>
      <c r="C859">
        <f t="shared" si="55"/>
      </c>
      <c r="J859">
        <f t="shared" si="52"/>
      </c>
      <c r="K859">
        <f t="shared" si="53"/>
      </c>
    </row>
    <row r="860" spans="2:11" ht="12.75">
      <c r="B860" s="33">
        <f t="shared" si="54"/>
      </c>
      <c r="C860">
        <f t="shared" si="55"/>
      </c>
      <c r="J860">
        <f t="shared" si="52"/>
      </c>
      <c r="K860">
        <f t="shared" si="53"/>
      </c>
    </row>
    <row r="861" spans="2:11" ht="12.75">
      <c r="B861" s="33">
        <f t="shared" si="54"/>
      </c>
      <c r="C861">
        <f t="shared" si="55"/>
      </c>
      <c r="J861">
        <f t="shared" si="52"/>
      </c>
      <c r="K861">
        <f t="shared" si="53"/>
      </c>
    </row>
    <row r="862" spans="2:11" ht="12.75">
      <c r="B862" s="33">
        <f t="shared" si="54"/>
      </c>
      <c r="C862">
        <f t="shared" si="55"/>
      </c>
      <c r="J862">
        <f t="shared" si="52"/>
      </c>
      <c r="K862">
        <f t="shared" si="53"/>
      </c>
    </row>
    <row r="863" spans="2:11" ht="12.75">
      <c r="B863" s="33">
        <f t="shared" si="54"/>
      </c>
      <c r="C863">
        <f t="shared" si="55"/>
      </c>
      <c r="J863">
        <f t="shared" si="52"/>
      </c>
      <c r="K863">
        <f t="shared" si="53"/>
      </c>
    </row>
    <row r="864" spans="2:11" ht="12.75">
      <c r="B864" s="33">
        <f t="shared" si="54"/>
      </c>
      <c r="C864">
        <f t="shared" si="55"/>
      </c>
      <c r="J864">
        <f t="shared" si="52"/>
      </c>
      <c r="K864">
        <f t="shared" si="53"/>
      </c>
    </row>
    <row r="865" spans="2:11" ht="12.75">
      <c r="B865" s="33">
        <f t="shared" si="54"/>
      </c>
      <c r="C865">
        <f t="shared" si="55"/>
      </c>
      <c r="J865">
        <f t="shared" si="52"/>
      </c>
      <c r="K865">
        <f t="shared" si="53"/>
      </c>
    </row>
    <row r="866" spans="2:11" ht="12.75">
      <c r="B866" s="33">
        <f t="shared" si="54"/>
      </c>
      <c r="C866">
        <f t="shared" si="55"/>
      </c>
      <c r="J866">
        <f t="shared" si="52"/>
      </c>
      <c r="K866">
        <f t="shared" si="53"/>
      </c>
    </row>
    <row r="867" spans="2:11" ht="12.75">
      <c r="B867" s="33">
        <f t="shared" si="54"/>
      </c>
      <c r="C867">
        <f t="shared" si="55"/>
      </c>
      <c r="J867">
        <f t="shared" si="52"/>
      </c>
      <c r="K867">
        <f t="shared" si="53"/>
      </c>
    </row>
    <row r="868" spans="2:11" ht="12.75">
      <c r="B868" s="33">
        <f t="shared" si="54"/>
      </c>
      <c r="C868">
        <f t="shared" si="55"/>
      </c>
      <c r="J868">
        <f t="shared" si="52"/>
      </c>
      <c r="K868">
        <f t="shared" si="53"/>
      </c>
    </row>
    <row r="869" spans="2:11" ht="12.75">
      <c r="B869" s="33">
        <f t="shared" si="54"/>
      </c>
      <c r="C869">
        <f t="shared" si="55"/>
      </c>
      <c r="J869">
        <f t="shared" si="52"/>
      </c>
      <c r="K869">
        <f t="shared" si="53"/>
      </c>
    </row>
    <row r="870" spans="2:11" ht="12.75">
      <c r="B870" s="33">
        <f t="shared" si="54"/>
      </c>
      <c r="C870">
        <f t="shared" si="55"/>
      </c>
      <c r="J870">
        <f t="shared" si="52"/>
      </c>
      <c r="K870">
        <f t="shared" si="53"/>
      </c>
    </row>
    <row r="871" spans="2:11" ht="12.75">
      <c r="B871" s="33">
        <f t="shared" si="54"/>
      </c>
      <c r="C871">
        <f t="shared" si="55"/>
      </c>
      <c r="J871">
        <f t="shared" si="52"/>
      </c>
      <c r="K871">
        <f t="shared" si="53"/>
      </c>
    </row>
    <row r="872" spans="2:11" ht="12.75">
      <c r="B872" s="33">
        <f t="shared" si="54"/>
      </c>
      <c r="C872">
        <f t="shared" si="55"/>
      </c>
      <c r="J872">
        <f t="shared" si="52"/>
      </c>
      <c r="K872">
        <f t="shared" si="53"/>
      </c>
    </row>
    <row r="873" spans="2:11" ht="12.75">
      <c r="B873" s="33">
        <f t="shared" si="54"/>
      </c>
      <c r="C873">
        <f t="shared" si="55"/>
      </c>
      <c r="J873">
        <f t="shared" si="52"/>
      </c>
      <c r="K873">
        <f t="shared" si="53"/>
      </c>
    </row>
    <row r="874" spans="2:11" ht="12.75">
      <c r="B874" s="33">
        <f t="shared" si="54"/>
      </c>
      <c r="C874">
        <f t="shared" si="55"/>
      </c>
      <c r="J874">
        <f t="shared" si="52"/>
      </c>
      <c r="K874">
        <f t="shared" si="53"/>
      </c>
    </row>
    <row r="875" spans="2:11" ht="12.75">
      <c r="B875" s="33">
        <f t="shared" si="54"/>
      </c>
      <c r="C875">
        <f t="shared" si="55"/>
      </c>
      <c r="J875">
        <f t="shared" si="52"/>
      </c>
      <c r="K875">
        <f t="shared" si="53"/>
      </c>
    </row>
    <row r="876" spans="2:11" ht="12.75">
      <c r="B876" s="33">
        <f t="shared" si="54"/>
      </c>
      <c r="C876">
        <f t="shared" si="55"/>
      </c>
      <c r="J876">
        <f t="shared" si="52"/>
      </c>
      <c r="K876">
        <f t="shared" si="53"/>
      </c>
    </row>
    <row r="877" spans="2:11" ht="12.75">
      <c r="B877" s="33">
        <f t="shared" si="54"/>
      </c>
      <c r="C877">
        <f t="shared" si="55"/>
      </c>
      <c r="J877">
        <f t="shared" si="52"/>
      </c>
      <c r="K877">
        <f t="shared" si="53"/>
      </c>
    </row>
    <row r="878" spans="2:11" ht="12.75">
      <c r="B878" s="33">
        <f t="shared" si="54"/>
      </c>
      <c r="C878">
        <f t="shared" si="55"/>
      </c>
      <c r="J878">
        <f t="shared" si="52"/>
      </c>
      <c r="K878">
        <f t="shared" si="53"/>
      </c>
    </row>
    <row r="879" spans="2:11" ht="12.75">
      <c r="B879" s="33">
        <f t="shared" si="54"/>
      </c>
      <c r="C879">
        <f t="shared" si="55"/>
      </c>
      <c r="J879">
        <f t="shared" si="52"/>
      </c>
      <c r="K879">
        <f t="shared" si="53"/>
      </c>
    </row>
    <row r="880" spans="2:11" ht="12.75">
      <c r="B880" s="33">
        <f t="shared" si="54"/>
      </c>
      <c r="C880">
        <f t="shared" si="55"/>
      </c>
      <c r="J880">
        <f t="shared" si="52"/>
      </c>
      <c r="K880">
        <f t="shared" si="53"/>
      </c>
    </row>
    <row r="881" spans="2:11" ht="12.75">
      <c r="B881" s="33">
        <f t="shared" si="54"/>
      </c>
      <c r="C881">
        <f t="shared" si="55"/>
      </c>
      <c r="J881">
        <f t="shared" si="52"/>
      </c>
      <c r="K881">
        <f t="shared" si="53"/>
      </c>
    </row>
    <row r="882" spans="2:11" ht="12.75">
      <c r="B882" s="33">
        <f t="shared" si="54"/>
      </c>
      <c r="C882">
        <f t="shared" si="55"/>
      </c>
      <c r="J882">
        <f t="shared" si="52"/>
      </c>
      <c r="K882">
        <f t="shared" si="53"/>
      </c>
    </row>
    <row r="883" spans="2:11" ht="12.75">
      <c r="B883" s="33">
        <f t="shared" si="54"/>
      </c>
      <c r="C883">
        <f t="shared" si="55"/>
      </c>
      <c r="J883">
        <f t="shared" si="52"/>
      </c>
      <c r="K883">
        <f t="shared" si="53"/>
      </c>
    </row>
    <row r="884" spans="2:11" ht="12.75">
      <c r="B884" s="33">
        <f t="shared" si="54"/>
      </c>
      <c r="C884">
        <f t="shared" si="55"/>
      </c>
      <c r="J884">
        <f t="shared" si="52"/>
      </c>
      <c r="K884">
        <f t="shared" si="53"/>
      </c>
    </row>
    <row r="885" spans="2:11" ht="12.75">
      <c r="B885" s="33">
        <f t="shared" si="54"/>
      </c>
      <c r="C885">
        <f t="shared" si="55"/>
      </c>
      <c r="J885">
        <f t="shared" si="52"/>
      </c>
      <c r="K885">
        <f t="shared" si="53"/>
      </c>
    </row>
    <row r="886" spans="2:11" ht="12.75">
      <c r="B886" s="33">
        <f t="shared" si="54"/>
      </c>
      <c r="C886">
        <f t="shared" si="55"/>
      </c>
      <c r="J886">
        <f t="shared" si="52"/>
      </c>
      <c r="K886">
        <f t="shared" si="53"/>
      </c>
    </row>
    <row r="887" spans="2:11" ht="12.75">
      <c r="B887" s="33">
        <f t="shared" si="54"/>
      </c>
      <c r="C887">
        <f t="shared" si="55"/>
      </c>
      <c r="J887">
        <f t="shared" si="52"/>
      </c>
      <c r="K887">
        <f t="shared" si="53"/>
      </c>
    </row>
    <row r="888" spans="2:11" ht="12.75">
      <c r="B888" s="33">
        <f t="shared" si="54"/>
      </c>
      <c r="C888">
        <f t="shared" si="55"/>
      </c>
      <c r="J888">
        <f t="shared" si="52"/>
      </c>
      <c r="K888">
        <f t="shared" si="53"/>
      </c>
    </row>
    <row r="889" spans="2:11" ht="12.75">
      <c r="B889" s="33">
        <f t="shared" si="54"/>
      </c>
      <c r="C889">
        <f t="shared" si="55"/>
      </c>
      <c r="J889">
        <f t="shared" si="52"/>
      </c>
      <c r="K889">
        <f t="shared" si="53"/>
      </c>
    </row>
    <row r="890" spans="2:11" ht="12.75">
      <c r="B890" s="33">
        <f t="shared" si="54"/>
      </c>
      <c r="C890">
        <f t="shared" si="55"/>
      </c>
      <c r="J890">
        <f t="shared" si="52"/>
      </c>
      <c r="K890">
        <f t="shared" si="53"/>
      </c>
    </row>
    <row r="891" spans="2:11" ht="12.75">
      <c r="B891" s="33">
        <f t="shared" si="54"/>
      </c>
      <c r="C891">
        <f t="shared" si="55"/>
      </c>
      <c r="J891">
        <f t="shared" si="52"/>
      </c>
      <c r="K891">
        <f t="shared" si="53"/>
      </c>
    </row>
    <row r="892" spans="2:11" ht="12.75">
      <c r="B892" s="33">
        <f t="shared" si="54"/>
      </c>
      <c r="C892">
        <f t="shared" si="55"/>
      </c>
      <c r="J892">
        <f t="shared" si="52"/>
      </c>
      <c r="K892">
        <f t="shared" si="53"/>
      </c>
    </row>
    <row r="893" spans="2:11" ht="12.75">
      <c r="B893" s="33">
        <f t="shared" si="54"/>
      </c>
      <c r="C893">
        <f t="shared" si="55"/>
      </c>
      <c r="J893">
        <f t="shared" si="52"/>
      </c>
      <c r="K893">
        <f t="shared" si="53"/>
      </c>
    </row>
    <row r="894" spans="2:11" ht="12.75">
      <c r="B894" s="33">
        <f t="shared" si="54"/>
      </c>
      <c r="C894">
        <f t="shared" si="55"/>
      </c>
      <c r="J894">
        <f t="shared" si="52"/>
      </c>
      <c r="K894">
        <f t="shared" si="53"/>
      </c>
    </row>
    <row r="895" spans="2:11" ht="12.75">
      <c r="B895" s="33">
        <f t="shared" si="54"/>
      </c>
      <c r="C895">
        <f t="shared" si="55"/>
      </c>
      <c r="J895">
        <f t="shared" si="52"/>
      </c>
      <c r="K895">
        <f t="shared" si="53"/>
      </c>
    </row>
    <row r="896" spans="2:11" ht="12.75">
      <c r="B896" s="33">
        <f t="shared" si="54"/>
      </c>
      <c r="C896">
        <f t="shared" si="55"/>
      </c>
      <c r="J896">
        <f t="shared" si="52"/>
      </c>
      <c r="K896">
        <f t="shared" si="53"/>
      </c>
    </row>
    <row r="897" spans="2:11" ht="12.75">
      <c r="B897" s="33">
        <f t="shared" si="54"/>
      </c>
      <c r="C897">
        <f t="shared" si="55"/>
      </c>
      <c r="J897">
        <f t="shared" si="52"/>
      </c>
      <c r="K897">
        <f t="shared" si="53"/>
      </c>
    </row>
    <row r="898" spans="2:11" ht="12.75">
      <c r="B898" s="33">
        <f t="shared" si="54"/>
      </c>
      <c r="C898">
        <f t="shared" si="55"/>
      </c>
      <c r="J898">
        <f t="shared" si="52"/>
      </c>
      <c r="K898">
        <f t="shared" si="53"/>
      </c>
    </row>
    <row r="899" spans="2:11" ht="12.75">
      <c r="B899" s="33">
        <f t="shared" si="54"/>
      </c>
      <c r="C899">
        <f t="shared" si="55"/>
      </c>
      <c r="J899">
        <f t="shared" si="52"/>
      </c>
      <c r="K899">
        <f t="shared" si="53"/>
      </c>
    </row>
    <row r="900" spans="2:11" ht="12.75">
      <c r="B900" s="33">
        <f t="shared" si="54"/>
      </c>
      <c r="C900">
        <f t="shared" si="55"/>
      </c>
      <c r="J900">
        <f t="shared" si="52"/>
      </c>
      <c r="K900">
        <f t="shared" si="53"/>
      </c>
    </row>
    <row r="901" spans="2:11" ht="12.75">
      <c r="B901" s="33">
        <f t="shared" si="54"/>
      </c>
      <c r="C901">
        <f t="shared" si="55"/>
      </c>
      <c r="J901">
        <f t="shared" si="52"/>
      </c>
      <c r="K901">
        <f t="shared" si="53"/>
      </c>
    </row>
    <row r="902" spans="2:11" ht="12.75">
      <c r="B902" s="33">
        <f t="shared" si="54"/>
      </c>
      <c r="C902">
        <f t="shared" si="55"/>
      </c>
      <c r="J902">
        <f t="shared" si="52"/>
      </c>
      <c r="K902">
        <f t="shared" si="53"/>
      </c>
    </row>
    <row r="903" spans="2:11" ht="12.75">
      <c r="B903" s="33">
        <f t="shared" si="54"/>
      </c>
      <c r="C903">
        <f t="shared" si="55"/>
      </c>
      <c r="J903">
        <f t="shared" si="52"/>
      </c>
      <c r="K903">
        <f t="shared" si="53"/>
      </c>
    </row>
    <row r="904" spans="2:11" ht="12.75">
      <c r="B904" s="33">
        <f t="shared" si="54"/>
      </c>
      <c r="C904">
        <f t="shared" si="55"/>
      </c>
      <c r="J904">
        <f aca="true" t="shared" si="56" ref="J904:J967">IF(D904&lt;&gt;"",IF(H904="zakelijk",D904-C904,""),"")</f>
      </c>
      <c r="K904">
        <f aca="true" t="shared" si="57" ref="K904:K967">IF(D904&lt;&gt;"",IF(H904="privé",D904-C904,""),"")</f>
      </c>
    </row>
    <row r="905" spans="2:11" ht="12.75">
      <c r="B905" s="33">
        <f t="shared" si="54"/>
      </c>
      <c r="C905">
        <f t="shared" si="55"/>
      </c>
      <c r="J905">
        <f t="shared" si="56"/>
      </c>
      <c r="K905">
        <f t="shared" si="57"/>
      </c>
    </row>
    <row r="906" spans="2:11" ht="12.75">
      <c r="B906" s="33">
        <f aca="true" t="shared" si="58" ref="B906:B969">IF(A906=A905,IF(A906&lt;&gt;"",B905+1,""),1)</f>
      </c>
      <c r="C906">
        <f aca="true" t="shared" si="59" ref="C906:C969">IF(D905&lt;&gt;"",D905,"")</f>
      </c>
      <c r="J906">
        <f t="shared" si="56"/>
      </c>
      <c r="K906">
        <f t="shared" si="57"/>
      </c>
    </row>
    <row r="907" spans="2:11" ht="12.75">
      <c r="B907" s="33">
        <f t="shared" si="58"/>
      </c>
      <c r="C907">
        <f t="shared" si="59"/>
      </c>
      <c r="J907">
        <f t="shared" si="56"/>
      </c>
      <c r="K907">
        <f t="shared" si="57"/>
      </c>
    </row>
    <row r="908" spans="2:11" ht="12.75">
      <c r="B908" s="33">
        <f t="shared" si="58"/>
      </c>
      <c r="C908">
        <f t="shared" si="59"/>
      </c>
      <c r="J908">
        <f t="shared" si="56"/>
      </c>
      <c r="K908">
        <f t="shared" si="57"/>
      </c>
    </row>
    <row r="909" spans="2:11" ht="12.75">
      <c r="B909" s="33">
        <f t="shared" si="58"/>
      </c>
      <c r="C909">
        <f t="shared" si="59"/>
      </c>
      <c r="J909">
        <f t="shared" si="56"/>
      </c>
      <c r="K909">
        <f t="shared" si="57"/>
      </c>
    </row>
    <row r="910" spans="2:11" ht="12.75">
      <c r="B910" s="33">
        <f t="shared" si="58"/>
      </c>
      <c r="C910">
        <f t="shared" si="59"/>
      </c>
      <c r="J910">
        <f t="shared" si="56"/>
      </c>
      <c r="K910">
        <f t="shared" si="57"/>
      </c>
    </row>
    <row r="911" spans="2:11" ht="12.75">
      <c r="B911" s="33">
        <f t="shared" si="58"/>
      </c>
      <c r="C911">
        <f t="shared" si="59"/>
      </c>
      <c r="J911">
        <f t="shared" si="56"/>
      </c>
      <c r="K911">
        <f t="shared" si="57"/>
      </c>
    </row>
    <row r="912" spans="2:11" ht="12.75">
      <c r="B912" s="33">
        <f t="shared" si="58"/>
      </c>
      <c r="C912">
        <f t="shared" si="59"/>
      </c>
      <c r="J912">
        <f t="shared" si="56"/>
      </c>
      <c r="K912">
        <f t="shared" si="57"/>
      </c>
    </row>
    <row r="913" spans="2:11" ht="12.75">
      <c r="B913" s="33">
        <f t="shared" si="58"/>
      </c>
      <c r="C913">
        <f t="shared" si="59"/>
      </c>
      <c r="J913">
        <f t="shared" si="56"/>
      </c>
      <c r="K913">
        <f t="shared" si="57"/>
      </c>
    </row>
    <row r="914" spans="2:11" ht="12.75">
      <c r="B914" s="33">
        <f t="shared" si="58"/>
      </c>
      <c r="C914">
        <f t="shared" si="59"/>
      </c>
      <c r="J914">
        <f t="shared" si="56"/>
      </c>
      <c r="K914">
        <f t="shared" si="57"/>
      </c>
    </row>
    <row r="915" spans="2:11" ht="12.75">
      <c r="B915" s="33">
        <f t="shared" si="58"/>
      </c>
      <c r="C915">
        <f t="shared" si="59"/>
      </c>
      <c r="J915">
        <f t="shared" si="56"/>
      </c>
      <c r="K915">
        <f t="shared" si="57"/>
      </c>
    </row>
    <row r="916" spans="2:11" ht="12.75">
      <c r="B916" s="33">
        <f t="shared" si="58"/>
      </c>
      <c r="C916">
        <f t="shared" si="59"/>
      </c>
      <c r="J916">
        <f t="shared" si="56"/>
      </c>
      <c r="K916">
        <f t="shared" si="57"/>
      </c>
    </row>
    <row r="917" spans="2:11" ht="12.75">
      <c r="B917" s="33">
        <f t="shared" si="58"/>
      </c>
      <c r="C917">
        <f t="shared" si="59"/>
      </c>
      <c r="J917">
        <f t="shared" si="56"/>
      </c>
      <c r="K917">
        <f t="shared" si="57"/>
      </c>
    </row>
    <row r="918" spans="2:11" ht="12.75">
      <c r="B918" s="33">
        <f t="shared" si="58"/>
      </c>
      <c r="C918">
        <f t="shared" si="59"/>
      </c>
      <c r="J918">
        <f t="shared" si="56"/>
      </c>
      <c r="K918">
        <f t="shared" si="57"/>
      </c>
    </row>
    <row r="919" spans="2:11" ht="12.75">
      <c r="B919" s="33">
        <f t="shared" si="58"/>
      </c>
      <c r="C919">
        <f t="shared" si="59"/>
      </c>
      <c r="J919">
        <f t="shared" si="56"/>
      </c>
      <c r="K919">
        <f t="shared" si="57"/>
      </c>
    </row>
    <row r="920" spans="2:11" ht="12.75">
      <c r="B920" s="33">
        <f t="shared" si="58"/>
      </c>
      <c r="C920">
        <f t="shared" si="59"/>
      </c>
      <c r="J920">
        <f t="shared" si="56"/>
      </c>
      <c r="K920">
        <f t="shared" si="57"/>
      </c>
    </row>
    <row r="921" spans="2:11" ht="12.75">
      <c r="B921" s="33">
        <f t="shared" si="58"/>
      </c>
      <c r="C921">
        <f t="shared" si="59"/>
      </c>
      <c r="J921">
        <f t="shared" si="56"/>
      </c>
      <c r="K921">
        <f t="shared" si="57"/>
      </c>
    </row>
    <row r="922" spans="2:11" ht="12.75">
      <c r="B922" s="33">
        <f t="shared" si="58"/>
      </c>
      <c r="C922">
        <f t="shared" si="59"/>
      </c>
      <c r="J922">
        <f t="shared" si="56"/>
      </c>
      <c r="K922">
        <f t="shared" si="57"/>
      </c>
    </row>
    <row r="923" spans="2:11" ht="12.75">
      <c r="B923" s="33">
        <f t="shared" si="58"/>
      </c>
      <c r="C923">
        <f t="shared" si="59"/>
      </c>
      <c r="J923">
        <f t="shared" si="56"/>
      </c>
      <c r="K923">
        <f t="shared" si="57"/>
      </c>
    </row>
    <row r="924" spans="2:11" ht="12.75">
      <c r="B924" s="33">
        <f t="shared" si="58"/>
      </c>
      <c r="C924">
        <f t="shared" si="59"/>
      </c>
      <c r="J924">
        <f t="shared" si="56"/>
      </c>
      <c r="K924">
        <f t="shared" si="57"/>
      </c>
    </row>
    <row r="925" spans="2:11" ht="12.75">
      <c r="B925" s="33">
        <f t="shared" si="58"/>
      </c>
      <c r="C925">
        <f t="shared" si="59"/>
      </c>
      <c r="J925">
        <f t="shared" si="56"/>
      </c>
      <c r="K925">
        <f t="shared" si="57"/>
      </c>
    </row>
    <row r="926" spans="2:11" ht="12.75">
      <c r="B926" s="33">
        <f t="shared" si="58"/>
      </c>
      <c r="C926">
        <f t="shared" si="59"/>
      </c>
      <c r="J926">
        <f t="shared" si="56"/>
      </c>
      <c r="K926">
        <f t="shared" si="57"/>
      </c>
    </row>
    <row r="927" spans="2:11" ht="12.75">
      <c r="B927" s="33">
        <f t="shared" si="58"/>
      </c>
      <c r="C927">
        <f t="shared" si="59"/>
      </c>
      <c r="J927">
        <f t="shared" si="56"/>
      </c>
      <c r="K927">
        <f t="shared" si="57"/>
      </c>
    </row>
    <row r="928" spans="2:11" ht="12.75">
      <c r="B928" s="33">
        <f t="shared" si="58"/>
      </c>
      <c r="C928">
        <f t="shared" si="59"/>
      </c>
      <c r="J928">
        <f t="shared" si="56"/>
      </c>
      <c r="K928">
        <f t="shared" si="57"/>
      </c>
    </row>
    <row r="929" spans="2:11" ht="12.75">
      <c r="B929" s="33">
        <f t="shared" si="58"/>
      </c>
      <c r="C929">
        <f t="shared" si="59"/>
      </c>
      <c r="J929">
        <f t="shared" si="56"/>
      </c>
      <c r="K929">
        <f t="shared" si="57"/>
      </c>
    </row>
    <row r="930" spans="2:11" ht="12.75">
      <c r="B930" s="33">
        <f t="shared" si="58"/>
      </c>
      <c r="C930">
        <f t="shared" si="59"/>
      </c>
      <c r="J930">
        <f t="shared" si="56"/>
      </c>
      <c r="K930">
        <f t="shared" si="57"/>
      </c>
    </row>
    <row r="931" spans="2:11" ht="12.75">
      <c r="B931" s="33">
        <f t="shared" si="58"/>
      </c>
      <c r="C931">
        <f t="shared" si="59"/>
      </c>
      <c r="J931">
        <f t="shared" si="56"/>
      </c>
      <c r="K931">
        <f t="shared" si="57"/>
      </c>
    </row>
    <row r="932" spans="2:11" ht="12.75">
      <c r="B932" s="33">
        <f t="shared" si="58"/>
      </c>
      <c r="C932">
        <f t="shared" si="59"/>
      </c>
      <c r="J932">
        <f t="shared" si="56"/>
      </c>
      <c r="K932">
        <f t="shared" si="57"/>
      </c>
    </row>
    <row r="933" spans="2:11" ht="12.75">
      <c r="B933" s="33">
        <f t="shared" si="58"/>
      </c>
      <c r="C933">
        <f t="shared" si="59"/>
      </c>
      <c r="J933">
        <f t="shared" si="56"/>
      </c>
      <c r="K933">
        <f t="shared" si="57"/>
      </c>
    </row>
    <row r="934" spans="2:11" ht="12.75">
      <c r="B934" s="33">
        <f t="shared" si="58"/>
      </c>
      <c r="C934">
        <f t="shared" si="59"/>
      </c>
      <c r="J934">
        <f t="shared" si="56"/>
      </c>
      <c r="K934">
        <f t="shared" si="57"/>
      </c>
    </row>
    <row r="935" spans="2:11" ht="12.75">
      <c r="B935" s="33">
        <f t="shared" si="58"/>
      </c>
      <c r="C935">
        <f t="shared" si="59"/>
      </c>
      <c r="J935">
        <f t="shared" si="56"/>
      </c>
      <c r="K935">
        <f t="shared" si="57"/>
      </c>
    </row>
    <row r="936" spans="2:11" ht="12.75">
      <c r="B936" s="33">
        <f t="shared" si="58"/>
      </c>
      <c r="C936">
        <f t="shared" si="59"/>
      </c>
      <c r="J936">
        <f t="shared" si="56"/>
      </c>
      <c r="K936">
        <f t="shared" si="57"/>
      </c>
    </row>
    <row r="937" spans="2:11" ht="12.75">
      <c r="B937" s="33">
        <f t="shared" si="58"/>
      </c>
      <c r="C937">
        <f t="shared" si="59"/>
      </c>
      <c r="J937">
        <f t="shared" si="56"/>
      </c>
      <c r="K937">
        <f t="shared" si="57"/>
      </c>
    </row>
    <row r="938" spans="2:11" ht="12.75">
      <c r="B938" s="33">
        <f t="shared" si="58"/>
      </c>
      <c r="C938">
        <f t="shared" si="59"/>
      </c>
      <c r="J938">
        <f t="shared" si="56"/>
      </c>
      <c r="K938">
        <f t="shared" si="57"/>
      </c>
    </row>
    <row r="939" spans="2:11" ht="12.75">
      <c r="B939" s="33">
        <f t="shared" si="58"/>
      </c>
      <c r="C939">
        <f t="shared" si="59"/>
      </c>
      <c r="J939">
        <f t="shared" si="56"/>
      </c>
      <c r="K939">
        <f t="shared" si="57"/>
      </c>
    </row>
    <row r="940" spans="2:11" ht="12.75">
      <c r="B940" s="33">
        <f t="shared" si="58"/>
      </c>
      <c r="C940">
        <f t="shared" si="59"/>
      </c>
      <c r="J940">
        <f t="shared" si="56"/>
      </c>
      <c r="K940">
        <f t="shared" si="57"/>
      </c>
    </row>
    <row r="941" spans="2:11" ht="12.75">
      <c r="B941" s="33">
        <f t="shared" si="58"/>
      </c>
      <c r="C941">
        <f t="shared" si="59"/>
      </c>
      <c r="J941">
        <f t="shared" si="56"/>
      </c>
      <c r="K941">
        <f t="shared" si="57"/>
      </c>
    </row>
    <row r="942" spans="2:11" ht="12.75">
      <c r="B942" s="33">
        <f t="shared" si="58"/>
      </c>
      <c r="C942">
        <f t="shared" si="59"/>
      </c>
      <c r="J942">
        <f t="shared" si="56"/>
      </c>
      <c r="K942">
        <f t="shared" si="57"/>
      </c>
    </row>
    <row r="943" spans="2:11" ht="12.75">
      <c r="B943" s="33">
        <f t="shared" si="58"/>
      </c>
      <c r="C943">
        <f t="shared" si="59"/>
      </c>
      <c r="J943">
        <f t="shared" si="56"/>
      </c>
      <c r="K943">
        <f t="shared" si="57"/>
      </c>
    </row>
    <row r="944" spans="2:11" ht="12.75">
      <c r="B944" s="33">
        <f t="shared" si="58"/>
      </c>
      <c r="C944">
        <f t="shared" si="59"/>
      </c>
      <c r="J944">
        <f t="shared" si="56"/>
      </c>
      <c r="K944">
        <f t="shared" si="57"/>
      </c>
    </row>
    <row r="945" spans="2:11" ht="12.75">
      <c r="B945" s="33">
        <f t="shared" si="58"/>
      </c>
      <c r="C945">
        <f t="shared" si="59"/>
      </c>
      <c r="J945">
        <f t="shared" si="56"/>
      </c>
      <c r="K945">
        <f t="shared" si="57"/>
      </c>
    </row>
    <row r="946" spans="2:11" ht="12.75">
      <c r="B946" s="33">
        <f t="shared" si="58"/>
      </c>
      <c r="C946">
        <f t="shared" si="59"/>
      </c>
      <c r="J946">
        <f t="shared" si="56"/>
      </c>
      <c r="K946">
        <f t="shared" si="57"/>
      </c>
    </row>
    <row r="947" spans="2:11" ht="12.75">
      <c r="B947" s="33">
        <f t="shared" si="58"/>
      </c>
      <c r="C947">
        <f t="shared" si="59"/>
      </c>
      <c r="J947">
        <f t="shared" si="56"/>
      </c>
      <c r="K947">
        <f t="shared" si="57"/>
      </c>
    </row>
    <row r="948" spans="2:11" ht="12.75">
      <c r="B948" s="33">
        <f t="shared" si="58"/>
      </c>
      <c r="C948">
        <f t="shared" si="59"/>
      </c>
      <c r="J948">
        <f t="shared" si="56"/>
      </c>
      <c r="K948">
        <f t="shared" si="57"/>
      </c>
    </row>
    <row r="949" spans="2:11" ht="12.75">
      <c r="B949" s="33">
        <f t="shared" si="58"/>
      </c>
      <c r="C949">
        <f t="shared" si="59"/>
      </c>
      <c r="J949">
        <f t="shared" si="56"/>
      </c>
      <c r="K949">
        <f t="shared" si="57"/>
      </c>
    </row>
    <row r="950" spans="2:11" ht="12.75">
      <c r="B950" s="33">
        <f t="shared" si="58"/>
      </c>
      <c r="C950">
        <f t="shared" si="59"/>
      </c>
      <c r="J950">
        <f t="shared" si="56"/>
      </c>
      <c r="K950">
        <f t="shared" si="57"/>
      </c>
    </row>
    <row r="951" spans="2:11" ht="12.75">
      <c r="B951" s="33">
        <f t="shared" si="58"/>
      </c>
      <c r="C951">
        <f t="shared" si="59"/>
      </c>
      <c r="J951">
        <f t="shared" si="56"/>
      </c>
      <c r="K951">
        <f t="shared" si="57"/>
      </c>
    </row>
    <row r="952" spans="2:11" ht="12.75">
      <c r="B952" s="33">
        <f t="shared" si="58"/>
      </c>
      <c r="C952">
        <f t="shared" si="59"/>
      </c>
      <c r="J952">
        <f t="shared" si="56"/>
      </c>
      <c r="K952">
        <f t="shared" si="57"/>
      </c>
    </row>
    <row r="953" spans="2:11" ht="12.75">
      <c r="B953" s="33">
        <f t="shared" si="58"/>
      </c>
      <c r="C953">
        <f t="shared" si="59"/>
      </c>
      <c r="J953">
        <f t="shared" si="56"/>
      </c>
      <c r="K953">
        <f t="shared" si="57"/>
      </c>
    </row>
    <row r="954" spans="2:11" ht="12.75">
      <c r="B954" s="33">
        <f t="shared" si="58"/>
      </c>
      <c r="C954">
        <f t="shared" si="59"/>
      </c>
      <c r="J954">
        <f t="shared" si="56"/>
      </c>
      <c r="K954">
        <f t="shared" si="57"/>
      </c>
    </row>
    <row r="955" spans="2:11" ht="12.75">
      <c r="B955" s="33">
        <f t="shared" si="58"/>
      </c>
      <c r="C955">
        <f t="shared" si="59"/>
      </c>
      <c r="J955">
        <f t="shared" si="56"/>
      </c>
      <c r="K955">
        <f t="shared" si="57"/>
      </c>
    </row>
    <row r="956" spans="2:11" ht="12.75">
      <c r="B956" s="33">
        <f t="shared" si="58"/>
      </c>
      <c r="C956">
        <f t="shared" si="59"/>
      </c>
      <c r="J956">
        <f t="shared" si="56"/>
      </c>
      <c r="K956">
        <f t="shared" si="57"/>
      </c>
    </row>
    <row r="957" spans="2:11" ht="12.75">
      <c r="B957" s="33">
        <f t="shared" si="58"/>
      </c>
      <c r="C957">
        <f t="shared" si="59"/>
      </c>
      <c r="J957">
        <f t="shared" si="56"/>
      </c>
      <c r="K957">
        <f t="shared" si="57"/>
      </c>
    </row>
    <row r="958" spans="2:11" ht="12.75">
      <c r="B958" s="33">
        <f t="shared" si="58"/>
      </c>
      <c r="C958">
        <f t="shared" si="59"/>
      </c>
      <c r="J958">
        <f t="shared" si="56"/>
      </c>
      <c r="K958">
        <f t="shared" si="57"/>
      </c>
    </row>
    <row r="959" spans="2:11" ht="12.75">
      <c r="B959" s="33">
        <f t="shared" si="58"/>
      </c>
      <c r="C959">
        <f t="shared" si="59"/>
      </c>
      <c r="J959">
        <f t="shared" si="56"/>
      </c>
      <c r="K959">
        <f t="shared" si="57"/>
      </c>
    </row>
    <row r="960" spans="2:11" ht="12.75">
      <c r="B960" s="33">
        <f t="shared" si="58"/>
      </c>
      <c r="C960">
        <f t="shared" si="59"/>
      </c>
      <c r="J960">
        <f t="shared" si="56"/>
      </c>
      <c r="K960">
        <f t="shared" si="57"/>
      </c>
    </row>
    <row r="961" spans="2:11" ht="12.75">
      <c r="B961" s="33">
        <f t="shared" si="58"/>
      </c>
      <c r="C961">
        <f t="shared" si="59"/>
      </c>
      <c r="J961">
        <f t="shared" si="56"/>
      </c>
      <c r="K961">
        <f t="shared" si="57"/>
      </c>
    </row>
    <row r="962" spans="2:11" ht="12.75">
      <c r="B962" s="33">
        <f t="shared" si="58"/>
      </c>
      <c r="C962">
        <f t="shared" si="59"/>
      </c>
      <c r="J962">
        <f t="shared" si="56"/>
      </c>
      <c r="K962">
        <f t="shared" si="57"/>
      </c>
    </row>
    <row r="963" spans="2:11" ht="12.75">
      <c r="B963" s="33">
        <f t="shared" si="58"/>
      </c>
      <c r="C963">
        <f t="shared" si="59"/>
      </c>
      <c r="J963">
        <f t="shared" si="56"/>
      </c>
      <c r="K963">
        <f t="shared" si="57"/>
      </c>
    </row>
    <row r="964" spans="2:11" ht="12.75">
      <c r="B964" s="33">
        <f t="shared" si="58"/>
      </c>
      <c r="C964">
        <f t="shared" si="59"/>
      </c>
      <c r="J964">
        <f t="shared" si="56"/>
      </c>
      <c r="K964">
        <f t="shared" si="57"/>
      </c>
    </row>
    <row r="965" spans="2:11" ht="12.75">
      <c r="B965" s="33">
        <f t="shared" si="58"/>
      </c>
      <c r="C965">
        <f t="shared" si="59"/>
      </c>
      <c r="J965">
        <f t="shared" si="56"/>
      </c>
      <c r="K965">
        <f t="shared" si="57"/>
      </c>
    </row>
    <row r="966" spans="2:11" ht="12.75">
      <c r="B966" s="33">
        <f t="shared" si="58"/>
      </c>
      <c r="C966">
        <f t="shared" si="59"/>
      </c>
      <c r="J966">
        <f t="shared" si="56"/>
      </c>
      <c r="K966">
        <f t="shared" si="57"/>
      </c>
    </row>
    <row r="967" spans="2:11" ht="12.75">
      <c r="B967" s="33">
        <f t="shared" si="58"/>
      </c>
      <c r="C967">
        <f t="shared" si="59"/>
      </c>
      <c r="J967">
        <f t="shared" si="56"/>
      </c>
      <c r="K967">
        <f t="shared" si="57"/>
      </c>
    </row>
    <row r="968" spans="2:11" ht="12.75">
      <c r="B968" s="33">
        <f t="shared" si="58"/>
      </c>
      <c r="C968">
        <f t="shared" si="59"/>
      </c>
      <c r="J968">
        <f aca="true" t="shared" si="60" ref="J968:J999">IF(D968&lt;&gt;"",IF(H968="zakelijk",D968-C968,""),"")</f>
      </c>
      <c r="K968">
        <f aca="true" t="shared" si="61" ref="K968:K999">IF(D968&lt;&gt;"",IF(H968="privé",D968-C968,""),"")</f>
      </c>
    </row>
    <row r="969" spans="2:11" ht="12.75">
      <c r="B969" s="33">
        <f t="shared" si="58"/>
      </c>
      <c r="C969">
        <f t="shared" si="59"/>
      </c>
      <c r="J969">
        <f t="shared" si="60"/>
      </c>
      <c r="K969">
        <f t="shared" si="61"/>
      </c>
    </row>
    <row r="970" spans="2:11" ht="12.75">
      <c r="B970" s="33">
        <f aca="true" t="shared" si="62" ref="B970:B1000">IF(A970=A969,IF(A970&lt;&gt;"",B969+1,""),1)</f>
      </c>
      <c r="C970">
        <f aca="true" t="shared" si="63" ref="C970:C1000">IF(D969&lt;&gt;"",D969,"")</f>
      </c>
      <c r="J970">
        <f t="shared" si="60"/>
      </c>
      <c r="K970">
        <f t="shared" si="61"/>
      </c>
    </row>
    <row r="971" spans="2:11" ht="12.75">
      <c r="B971" s="33">
        <f t="shared" si="62"/>
      </c>
      <c r="C971">
        <f t="shared" si="63"/>
      </c>
      <c r="J971">
        <f t="shared" si="60"/>
      </c>
      <c r="K971">
        <f t="shared" si="61"/>
      </c>
    </row>
    <row r="972" spans="2:11" ht="12.75">
      <c r="B972" s="33">
        <f t="shared" si="62"/>
      </c>
      <c r="C972">
        <f t="shared" si="63"/>
      </c>
      <c r="J972">
        <f t="shared" si="60"/>
      </c>
      <c r="K972">
        <f t="shared" si="61"/>
      </c>
    </row>
    <row r="973" spans="2:11" ht="12.75">
      <c r="B973" s="33">
        <f t="shared" si="62"/>
      </c>
      <c r="C973">
        <f t="shared" si="63"/>
      </c>
      <c r="J973">
        <f t="shared" si="60"/>
      </c>
      <c r="K973">
        <f t="shared" si="61"/>
      </c>
    </row>
    <row r="974" spans="2:11" ht="12.75">
      <c r="B974" s="33">
        <f t="shared" si="62"/>
      </c>
      <c r="C974">
        <f t="shared" si="63"/>
      </c>
      <c r="J974">
        <f t="shared" si="60"/>
      </c>
      <c r="K974">
        <f t="shared" si="61"/>
      </c>
    </row>
    <row r="975" spans="2:11" ht="12.75">
      <c r="B975" s="33">
        <f t="shared" si="62"/>
      </c>
      <c r="C975">
        <f t="shared" si="63"/>
      </c>
      <c r="J975">
        <f t="shared" si="60"/>
      </c>
      <c r="K975">
        <f t="shared" si="61"/>
      </c>
    </row>
    <row r="976" spans="2:11" ht="12.75">
      <c r="B976" s="33">
        <f t="shared" si="62"/>
      </c>
      <c r="C976">
        <f t="shared" si="63"/>
      </c>
      <c r="J976">
        <f t="shared" si="60"/>
      </c>
      <c r="K976">
        <f t="shared" si="61"/>
      </c>
    </row>
    <row r="977" spans="2:11" ht="12.75">
      <c r="B977" s="33">
        <f t="shared" si="62"/>
      </c>
      <c r="C977">
        <f t="shared" si="63"/>
      </c>
      <c r="J977">
        <f t="shared" si="60"/>
      </c>
      <c r="K977">
        <f t="shared" si="61"/>
      </c>
    </row>
    <row r="978" spans="2:11" ht="12.75">
      <c r="B978" s="33">
        <f t="shared" si="62"/>
      </c>
      <c r="C978">
        <f t="shared" si="63"/>
      </c>
      <c r="J978">
        <f t="shared" si="60"/>
      </c>
      <c r="K978">
        <f t="shared" si="61"/>
      </c>
    </row>
    <row r="979" spans="2:11" ht="12.75">
      <c r="B979" s="33">
        <f t="shared" si="62"/>
      </c>
      <c r="C979">
        <f t="shared" si="63"/>
      </c>
      <c r="J979">
        <f t="shared" si="60"/>
      </c>
      <c r="K979">
        <f t="shared" si="61"/>
      </c>
    </row>
    <row r="980" spans="2:11" ht="12.75">
      <c r="B980" s="33">
        <f t="shared" si="62"/>
      </c>
      <c r="C980">
        <f t="shared" si="63"/>
      </c>
      <c r="J980">
        <f t="shared" si="60"/>
      </c>
      <c r="K980">
        <f t="shared" si="61"/>
      </c>
    </row>
    <row r="981" spans="2:11" ht="12.75">
      <c r="B981" s="33">
        <f t="shared" si="62"/>
      </c>
      <c r="C981">
        <f t="shared" si="63"/>
      </c>
      <c r="J981">
        <f t="shared" si="60"/>
      </c>
      <c r="K981">
        <f t="shared" si="61"/>
      </c>
    </row>
    <row r="982" spans="2:11" ht="12.75">
      <c r="B982" s="33">
        <f t="shared" si="62"/>
      </c>
      <c r="C982">
        <f t="shared" si="63"/>
      </c>
      <c r="J982">
        <f t="shared" si="60"/>
      </c>
      <c r="K982">
        <f t="shared" si="61"/>
      </c>
    </row>
    <row r="983" spans="2:11" ht="12.75">
      <c r="B983" s="33">
        <f t="shared" si="62"/>
      </c>
      <c r="C983">
        <f t="shared" si="63"/>
      </c>
      <c r="J983">
        <f t="shared" si="60"/>
      </c>
      <c r="K983">
        <f t="shared" si="61"/>
      </c>
    </row>
    <row r="984" spans="2:11" ht="12.75">
      <c r="B984" s="33">
        <f t="shared" si="62"/>
      </c>
      <c r="C984">
        <f t="shared" si="63"/>
      </c>
      <c r="J984">
        <f t="shared" si="60"/>
      </c>
      <c r="K984">
        <f t="shared" si="61"/>
      </c>
    </row>
    <row r="985" spans="2:11" ht="12.75">
      <c r="B985" s="33">
        <f t="shared" si="62"/>
      </c>
      <c r="C985">
        <f t="shared" si="63"/>
      </c>
      <c r="J985">
        <f t="shared" si="60"/>
      </c>
      <c r="K985">
        <f t="shared" si="61"/>
      </c>
    </row>
    <row r="986" spans="2:11" ht="12.75">
      <c r="B986" s="33">
        <f t="shared" si="62"/>
      </c>
      <c r="C986">
        <f t="shared" si="63"/>
      </c>
      <c r="J986">
        <f t="shared" si="60"/>
      </c>
      <c r="K986">
        <f t="shared" si="61"/>
      </c>
    </row>
    <row r="987" spans="2:11" ht="12.75">
      <c r="B987" s="33">
        <f t="shared" si="62"/>
      </c>
      <c r="C987">
        <f t="shared" si="63"/>
      </c>
      <c r="J987">
        <f t="shared" si="60"/>
      </c>
      <c r="K987">
        <f t="shared" si="61"/>
      </c>
    </row>
    <row r="988" spans="2:11" ht="12.75">
      <c r="B988" s="33">
        <f t="shared" si="62"/>
      </c>
      <c r="C988">
        <f t="shared" si="63"/>
      </c>
      <c r="J988">
        <f t="shared" si="60"/>
      </c>
      <c r="K988">
        <f t="shared" si="61"/>
      </c>
    </row>
    <row r="989" spans="2:11" ht="12.75">
      <c r="B989" s="33">
        <f t="shared" si="62"/>
      </c>
      <c r="C989">
        <f t="shared" si="63"/>
      </c>
      <c r="J989">
        <f t="shared" si="60"/>
      </c>
      <c r="K989">
        <f t="shared" si="61"/>
      </c>
    </row>
    <row r="990" spans="2:11" ht="12.75">
      <c r="B990" s="33">
        <f t="shared" si="62"/>
      </c>
      <c r="C990">
        <f t="shared" si="63"/>
      </c>
      <c r="J990">
        <f t="shared" si="60"/>
      </c>
      <c r="K990">
        <f t="shared" si="61"/>
      </c>
    </row>
    <row r="991" spans="2:11" ht="12.75">
      <c r="B991" s="33">
        <f t="shared" si="62"/>
      </c>
      <c r="C991">
        <f t="shared" si="63"/>
      </c>
      <c r="J991">
        <f t="shared" si="60"/>
      </c>
      <c r="K991">
        <f t="shared" si="61"/>
      </c>
    </row>
    <row r="992" spans="2:11" ht="12.75">
      <c r="B992" s="33">
        <f t="shared" si="62"/>
      </c>
      <c r="C992">
        <f t="shared" si="63"/>
      </c>
      <c r="J992">
        <f t="shared" si="60"/>
      </c>
      <c r="K992">
        <f t="shared" si="61"/>
      </c>
    </row>
    <row r="993" spans="2:11" ht="12.75">
      <c r="B993" s="33">
        <f t="shared" si="62"/>
      </c>
      <c r="C993">
        <f t="shared" si="63"/>
      </c>
      <c r="J993">
        <f t="shared" si="60"/>
      </c>
      <c r="K993">
        <f t="shared" si="61"/>
      </c>
    </row>
    <row r="994" spans="2:11" ht="12.75">
      <c r="B994" s="33">
        <f t="shared" si="62"/>
      </c>
      <c r="C994">
        <f t="shared" si="63"/>
      </c>
      <c r="J994">
        <f t="shared" si="60"/>
      </c>
      <c r="K994">
        <f t="shared" si="61"/>
      </c>
    </row>
    <row r="995" spans="2:11" ht="12.75">
      <c r="B995" s="33">
        <f t="shared" si="62"/>
      </c>
      <c r="C995">
        <f t="shared" si="63"/>
      </c>
      <c r="J995">
        <f t="shared" si="60"/>
      </c>
      <c r="K995">
        <f t="shared" si="61"/>
      </c>
    </row>
    <row r="996" spans="2:11" ht="12.75">
      <c r="B996" s="33">
        <f t="shared" si="62"/>
      </c>
      <c r="C996">
        <f t="shared" si="63"/>
      </c>
      <c r="J996">
        <f t="shared" si="60"/>
      </c>
      <c r="K996">
        <f t="shared" si="61"/>
      </c>
    </row>
    <row r="997" spans="2:11" ht="12.75">
      <c r="B997" s="33">
        <f t="shared" si="62"/>
      </c>
      <c r="C997">
        <f t="shared" si="63"/>
      </c>
      <c r="J997">
        <f t="shared" si="60"/>
      </c>
      <c r="K997">
        <f t="shared" si="61"/>
      </c>
    </row>
    <row r="998" spans="2:11" ht="12.75">
      <c r="B998" s="33">
        <f t="shared" si="62"/>
      </c>
      <c r="C998">
        <f t="shared" si="63"/>
      </c>
      <c r="J998">
        <f t="shared" si="60"/>
      </c>
      <c r="K998">
        <f t="shared" si="61"/>
      </c>
    </row>
    <row r="999" spans="2:11" ht="12.75">
      <c r="B999" s="33">
        <f t="shared" si="62"/>
      </c>
      <c r="C999">
        <f t="shared" si="63"/>
      </c>
      <c r="J999">
        <f t="shared" si="60"/>
      </c>
      <c r="K999">
        <f t="shared" si="61"/>
      </c>
    </row>
    <row r="1000" spans="2:11" ht="12.75">
      <c r="B1000" s="33">
        <f t="shared" si="62"/>
      </c>
      <c r="C1000">
        <f t="shared" si="63"/>
      </c>
      <c r="J1000">
        <f>IF(D1000&lt;&gt;"",IF(H1000="zakelijk",D1000-C1000,""),"")</f>
      </c>
      <c r="K1000">
        <f>IF(D1000&lt;&gt;"",IF(H1000="privé",D1000-C1000,""),"")</f>
      </c>
    </row>
    <row r="1001" spans="2:11" ht="12.75">
      <c r="B1001" s="33">
        <f aca="true" t="shared" si="64" ref="B1001:B1064">IF(A1001=A1000,IF(A1001&lt;&gt;"",B1000+1,""),1)</f>
      </c>
      <c r="C1001">
        <f aca="true" t="shared" si="65" ref="C1001:C1064">IF(D1000&lt;&gt;"",D1000,"")</f>
      </c>
      <c r="J1001">
        <f aca="true" t="shared" si="66" ref="J1001:J1064">IF(D1001&lt;&gt;"",IF(H1001="zakelijk",D1001-C1001,""),"")</f>
      </c>
      <c r="K1001">
        <f aca="true" t="shared" si="67" ref="K1001:K1064">IF(D1001&lt;&gt;"",IF(H1001="privé",D1001-C1001,""),"")</f>
      </c>
    </row>
    <row r="1002" spans="2:11" ht="12.75">
      <c r="B1002" s="33">
        <f t="shared" si="64"/>
      </c>
      <c r="C1002">
        <f t="shared" si="65"/>
      </c>
      <c r="J1002">
        <f t="shared" si="66"/>
      </c>
      <c r="K1002">
        <f t="shared" si="67"/>
      </c>
    </row>
    <row r="1003" spans="2:11" ht="12.75">
      <c r="B1003" s="33">
        <f t="shared" si="64"/>
      </c>
      <c r="C1003">
        <f t="shared" si="65"/>
      </c>
      <c r="J1003">
        <f t="shared" si="66"/>
      </c>
      <c r="K1003">
        <f t="shared" si="67"/>
      </c>
    </row>
    <row r="1004" spans="2:11" ht="12.75">
      <c r="B1004" s="33">
        <f t="shared" si="64"/>
      </c>
      <c r="C1004">
        <f t="shared" si="65"/>
      </c>
      <c r="J1004">
        <f t="shared" si="66"/>
      </c>
      <c r="K1004">
        <f t="shared" si="67"/>
      </c>
    </row>
    <row r="1005" spans="2:11" ht="12.75">
      <c r="B1005" s="33">
        <f t="shared" si="64"/>
      </c>
      <c r="C1005">
        <f t="shared" si="65"/>
      </c>
      <c r="J1005">
        <f t="shared" si="66"/>
      </c>
      <c r="K1005">
        <f t="shared" si="67"/>
      </c>
    </row>
    <row r="1006" spans="2:11" ht="12.75">
      <c r="B1006" s="33">
        <f t="shared" si="64"/>
      </c>
      <c r="C1006">
        <f t="shared" si="65"/>
      </c>
      <c r="J1006">
        <f t="shared" si="66"/>
      </c>
      <c r="K1006">
        <f t="shared" si="67"/>
      </c>
    </row>
    <row r="1007" spans="2:11" ht="12.75">
      <c r="B1007" s="33">
        <f t="shared" si="64"/>
      </c>
      <c r="C1007">
        <f t="shared" si="65"/>
      </c>
      <c r="J1007">
        <f t="shared" si="66"/>
      </c>
      <c r="K1007">
        <f t="shared" si="67"/>
      </c>
    </row>
    <row r="1008" spans="2:11" ht="12.75">
      <c r="B1008" s="33">
        <f t="shared" si="64"/>
      </c>
      <c r="C1008">
        <f t="shared" si="65"/>
      </c>
      <c r="J1008">
        <f t="shared" si="66"/>
      </c>
      <c r="K1008">
        <f t="shared" si="67"/>
      </c>
    </row>
    <row r="1009" spans="2:11" ht="12.75">
      <c r="B1009" s="33">
        <f t="shared" si="64"/>
      </c>
      <c r="C1009">
        <f t="shared" si="65"/>
      </c>
      <c r="J1009">
        <f t="shared" si="66"/>
      </c>
      <c r="K1009">
        <f t="shared" si="67"/>
      </c>
    </row>
    <row r="1010" spans="2:11" ht="12.75">
      <c r="B1010" s="33">
        <f t="shared" si="64"/>
      </c>
      <c r="C1010">
        <f t="shared" si="65"/>
      </c>
      <c r="J1010">
        <f t="shared" si="66"/>
      </c>
      <c r="K1010">
        <f t="shared" si="67"/>
      </c>
    </row>
    <row r="1011" spans="2:11" ht="12.75">
      <c r="B1011" s="33">
        <f t="shared" si="64"/>
      </c>
      <c r="C1011">
        <f t="shared" si="65"/>
      </c>
      <c r="J1011">
        <f t="shared" si="66"/>
      </c>
      <c r="K1011">
        <f t="shared" si="67"/>
      </c>
    </row>
    <row r="1012" spans="2:11" ht="12.75">
      <c r="B1012" s="33">
        <f t="shared" si="64"/>
      </c>
      <c r="C1012">
        <f t="shared" si="65"/>
      </c>
      <c r="J1012">
        <f t="shared" si="66"/>
      </c>
      <c r="K1012">
        <f t="shared" si="67"/>
      </c>
    </row>
    <row r="1013" spans="2:11" ht="12.75">
      <c r="B1013" s="33">
        <f t="shared" si="64"/>
      </c>
      <c r="C1013">
        <f t="shared" si="65"/>
      </c>
      <c r="J1013">
        <f t="shared" si="66"/>
      </c>
      <c r="K1013">
        <f t="shared" si="67"/>
      </c>
    </row>
    <row r="1014" spans="2:11" ht="12.75">
      <c r="B1014" s="33">
        <f t="shared" si="64"/>
      </c>
      <c r="C1014">
        <f t="shared" si="65"/>
      </c>
      <c r="J1014">
        <f t="shared" si="66"/>
      </c>
      <c r="K1014">
        <f t="shared" si="67"/>
      </c>
    </row>
    <row r="1015" spans="2:11" ht="12.75">
      <c r="B1015" s="33">
        <f t="shared" si="64"/>
      </c>
      <c r="C1015">
        <f t="shared" si="65"/>
      </c>
      <c r="J1015">
        <f t="shared" si="66"/>
      </c>
      <c r="K1015">
        <f t="shared" si="67"/>
      </c>
    </row>
    <row r="1016" spans="2:11" ht="12.75">
      <c r="B1016" s="33">
        <f t="shared" si="64"/>
      </c>
      <c r="C1016">
        <f t="shared" si="65"/>
      </c>
      <c r="J1016">
        <f t="shared" si="66"/>
      </c>
      <c r="K1016">
        <f t="shared" si="67"/>
      </c>
    </row>
    <row r="1017" spans="2:11" ht="12.75">
      <c r="B1017" s="33">
        <f t="shared" si="64"/>
      </c>
      <c r="C1017">
        <f t="shared" si="65"/>
      </c>
      <c r="J1017">
        <f t="shared" si="66"/>
      </c>
      <c r="K1017">
        <f t="shared" si="67"/>
      </c>
    </row>
    <row r="1018" spans="2:11" ht="12.75">
      <c r="B1018" s="33">
        <f t="shared" si="64"/>
      </c>
      <c r="C1018">
        <f t="shared" si="65"/>
      </c>
      <c r="J1018">
        <f t="shared" si="66"/>
      </c>
      <c r="K1018">
        <f t="shared" si="67"/>
      </c>
    </row>
    <row r="1019" spans="2:11" ht="12.75">
      <c r="B1019" s="33">
        <f t="shared" si="64"/>
      </c>
      <c r="C1019">
        <f t="shared" si="65"/>
      </c>
      <c r="J1019">
        <f t="shared" si="66"/>
      </c>
      <c r="K1019">
        <f t="shared" si="67"/>
      </c>
    </row>
    <row r="1020" spans="2:11" ht="12.75">
      <c r="B1020" s="33">
        <f t="shared" si="64"/>
      </c>
      <c r="C1020">
        <f t="shared" si="65"/>
      </c>
      <c r="J1020">
        <f t="shared" si="66"/>
      </c>
      <c r="K1020">
        <f t="shared" si="67"/>
      </c>
    </row>
    <row r="1021" spans="2:11" ht="12.75">
      <c r="B1021" s="33">
        <f t="shared" si="64"/>
      </c>
      <c r="C1021">
        <f t="shared" si="65"/>
      </c>
      <c r="J1021">
        <f t="shared" si="66"/>
      </c>
      <c r="K1021">
        <f t="shared" si="67"/>
      </c>
    </row>
    <row r="1022" spans="2:11" ht="12.75">
      <c r="B1022" s="33">
        <f t="shared" si="64"/>
      </c>
      <c r="C1022">
        <f t="shared" si="65"/>
      </c>
      <c r="J1022">
        <f t="shared" si="66"/>
      </c>
      <c r="K1022">
        <f t="shared" si="67"/>
      </c>
    </row>
    <row r="1023" spans="2:11" ht="12.75">
      <c r="B1023" s="33">
        <f t="shared" si="64"/>
      </c>
      <c r="C1023">
        <f t="shared" si="65"/>
      </c>
      <c r="J1023">
        <f t="shared" si="66"/>
      </c>
      <c r="K1023">
        <f t="shared" si="67"/>
      </c>
    </row>
    <row r="1024" spans="2:11" ht="12.75">
      <c r="B1024" s="33">
        <f t="shared" si="64"/>
      </c>
      <c r="C1024">
        <f t="shared" si="65"/>
      </c>
      <c r="J1024">
        <f t="shared" si="66"/>
      </c>
      <c r="K1024">
        <f t="shared" si="67"/>
      </c>
    </row>
    <row r="1025" spans="2:11" ht="12.75">
      <c r="B1025" s="33">
        <f t="shared" si="64"/>
      </c>
      <c r="C1025">
        <f t="shared" si="65"/>
      </c>
      <c r="J1025">
        <f t="shared" si="66"/>
      </c>
      <c r="K1025">
        <f t="shared" si="67"/>
      </c>
    </row>
    <row r="1026" spans="2:11" ht="12.75">
      <c r="B1026" s="33">
        <f t="shared" si="64"/>
      </c>
      <c r="C1026">
        <f t="shared" si="65"/>
      </c>
      <c r="J1026">
        <f t="shared" si="66"/>
      </c>
      <c r="K1026">
        <f t="shared" si="67"/>
      </c>
    </row>
    <row r="1027" spans="2:11" ht="12.75">
      <c r="B1027" s="33">
        <f t="shared" si="64"/>
      </c>
      <c r="C1027">
        <f t="shared" si="65"/>
      </c>
      <c r="J1027">
        <f t="shared" si="66"/>
      </c>
      <c r="K1027">
        <f t="shared" si="67"/>
      </c>
    </row>
    <row r="1028" spans="2:11" ht="12.75">
      <c r="B1028" s="33">
        <f t="shared" si="64"/>
      </c>
      <c r="C1028">
        <f t="shared" si="65"/>
      </c>
      <c r="J1028">
        <f t="shared" si="66"/>
      </c>
      <c r="K1028">
        <f t="shared" si="67"/>
      </c>
    </row>
    <row r="1029" spans="2:11" ht="12.75">
      <c r="B1029" s="33">
        <f t="shared" si="64"/>
      </c>
      <c r="C1029">
        <f t="shared" si="65"/>
      </c>
      <c r="J1029">
        <f t="shared" si="66"/>
      </c>
      <c r="K1029">
        <f t="shared" si="67"/>
      </c>
    </row>
    <row r="1030" spans="2:11" ht="12.75">
      <c r="B1030" s="33">
        <f t="shared" si="64"/>
      </c>
      <c r="C1030">
        <f t="shared" si="65"/>
      </c>
      <c r="J1030">
        <f t="shared" si="66"/>
      </c>
      <c r="K1030">
        <f t="shared" si="67"/>
      </c>
    </row>
    <row r="1031" spans="2:11" ht="12.75">
      <c r="B1031" s="33">
        <f t="shared" si="64"/>
      </c>
      <c r="C1031">
        <f t="shared" si="65"/>
      </c>
      <c r="J1031">
        <f t="shared" si="66"/>
      </c>
      <c r="K1031">
        <f t="shared" si="67"/>
      </c>
    </row>
    <row r="1032" spans="2:11" ht="12.75">
      <c r="B1032" s="33">
        <f t="shared" si="64"/>
      </c>
      <c r="C1032">
        <f t="shared" si="65"/>
      </c>
      <c r="J1032">
        <f t="shared" si="66"/>
      </c>
      <c r="K1032">
        <f t="shared" si="67"/>
      </c>
    </row>
    <row r="1033" spans="2:11" ht="12.75">
      <c r="B1033" s="33">
        <f t="shared" si="64"/>
      </c>
      <c r="C1033">
        <f t="shared" si="65"/>
      </c>
      <c r="J1033">
        <f t="shared" si="66"/>
      </c>
      <c r="K1033">
        <f t="shared" si="67"/>
      </c>
    </row>
    <row r="1034" spans="2:11" ht="12.75">
      <c r="B1034" s="33">
        <f t="shared" si="64"/>
      </c>
      <c r="C1034">
        <f t="shared" si="65"/>
      </c>
      <c r="J1034">
        <f t="shared" si="66"/>
      </c>
      <c r="K1034">
        <f t="shared" si="67"/>
      </c>
    </row>
    <row r="1035" spans="2:11" ht="12.75">
      <c r="B1035" s="33">
        <f t="shared" si="64"/>
      </c>
      <c r="C1035">
        <f t="shared" si="65"/>
      </c>
      <c r="J1035">
        <f t="shared" si="66"/>
      </c>
      <c r="K1035">
        <f t="shared" si="67"/>
      </c>
    </row>
    <row r="1036" spans="2:11" ht="12.75">
      <c r="B1036" s="33">
        <f t="shared" si="64"/>
      </c>
      <c r="C1036">
        <f t="shared" si="65"/>
      </c>
      <c r="J1036">
        <f t="shared" si="66"/>
      </c>
      <c r="K1036">
        <f t="shared" si="67"/>
      </c>
    </row>
    <row r="1037" spans="2:11" ht="12.75">
      <c r="B1037" s="33">
        <f t="shared" si="64"/>
      </c>
      <c r="C1037">
        <f t="shared" si="65"/>
      </c>
      <c r="J1037">
        <f t="shared" si="66"/>
      </c>
      <c r="K1037">
        <f t="shared" si="67"/>
      </c>
    </row>
    <row r="1038" spans="2:11" ht="12.75">
      <c r="B1038" s="33">
        <f t="shared" si="64"/>
      </c>
      <c r="C1038">
        <f t="shared" si="65"/>
      </c>
      <c r="J1038">
        <f t="shared" si="66"/>
      </c>
      <c r="K1038">
        <f t="shared" si="67"/>
      </c>
    </row>
    <row r="1039" spans="2:11" ht="12.75">
      <c r="B1039" s="33">
        <f t="shared" si="64"/>
      </c>
      <c r="C1039">
        <f t="shared" si="65"/>
      </c>
      <c r="J1039">
        <f t="shared" si="66"/>
      </c>
      <c r="K1039">
        <f t="shared" si="67"/>
      </c>
    </row>
    <row r="1040" spans="2:11" ht="12.75">
      <c r="B1040" s="33">
        <f t="shared" si="64"/>
      </c>
      <c r="C1040">
        <f t="shared" si="65"/>
      </c>
      <c r="J1040">
        <f t="shared" si="66"/>
      </c>
      <c r="K1040">
        <f t="shared" si="67"/>
      </c>
    </row>
    <row r="1041" spans="2:11" ht="12.75">
      <c r="B1041" s="33">
        <f t="shared" si="64"/>
      </c>
      <c r="C1041">
        <f t="shared" si="65"/>
      </c>
      <c r="J1041">
        <f t="shared" si="66"/>
      </c>
      <c r="K1041">
        <f t="shared" si="67"/>
      </c>
    </row>
    <row r="1042" spans="2:11" ht="12.75">
      <c r="B1042" s="33">
        <f t="shared" si="64"/>
      </c>
      <c r="C1042">
        <f t="shared" si="65"/>
      </c>
      <c r="J1042">
        <f t="shared" si="66"/>
      </c>
      <c r="K1042">
        <f t="shared" si="67"/>
      </c>
    </row>
    <row r="1043" spans="2:11" ht="12.75">
      <c r="B1043" s="33">
        <f t="shared" si="64"/>
      </c>
      <c r="C1043">
        <f t="shared" si="65"/>
      </c>
      <c r="J1043">
        <f t="shared" si="66"/>
      </c>
      <c r="K1043">
        <f t="shared" si="67"/>
      </c>
    </row>
    <row r="1044" spans="2:11" ht="12.75">
      <c r="B1044" s="33">
        <f t="shared" si="64"/>
      </c>
      <c r="C1044">
        <f t="shared" si="65"/>
      </c>
      <c r="J1044">
        <f t="shared" si="66"/>
      </c>
      <c r="K1044">
        <f t="shared" si="67"/>
      </c>
    </row>
    <row r="1045" spans="2:11" ht="12.75">
      <c r="B1045" s="33">
        <f t="shared" si="64"/>
      </c>
      <c r="C1045">
        <f t="shared" si="65"/>
      </c>
      <c r="J1045">
        <f t="shared" si="66"/>
      </c>
      <c r="K1045">
        <f t="shared" si="67"/>
      </c>
    </row>
    <row r="1046" spans="2:11" ht="12.75">
      <c r="B1046" s="33">
        <f t="shared" si="64"/>
      </c>
      <c r="C1046">
        <f t="shared" si="65"/>
      </c>
      <c r="J1046">
        <f t="shared" si="66"/>
      </c>
      <c r="K1046">
        <f t="shared" si="67"/>
      </c>
    </row>
    <row r="1047" spans="2:11" ht="12.75">
      <c r="B1047" s="33">
        <f t="shared" si="64"/>
      </c>
      <c r="C1047">
        <f t="shared" si="65"/>
      </c>
      <c r="J1047">
        <f t="shared" si="66"/>
      </c>
      <c r="K1047">
        <f t="shared" si="67"/>
      </c>
    </row>
    <row r="1048" spans="2:11" ht="12.75">
      <c r="B1048" s="33">
        <f t="shared" si="64"/>
      </c>
      <c r="C1048">
        <f t="shared" si="65"/>
      </c>
      <c r="J1048">
        <f t="shared" si="66"/>
      </c>
      <c r="K1048">
        <f t="shared" si="67"/>
      </c>
    </row>
    <row r="1049" spans="2:11" ht="12.75">
      <c r="B1049" s="33">
        <f t="shared" si="64"/>
      </c>
      <c r="C1049">
        <f t="shared" si="65"/>
      </c>
      <c r="J1049">
        <f t="shared" si="66"/>
      </c>
      <c r="K1049">
        <f t="shared" si="67"/>
      </c>
    </row>
    <row r="1050" spans="2:11" ht="12.75">
      <c r="B1050" s="33">
        <f t="shared" si="64"/>
      </c>
      <c r="C1050">
        <f t="shared" si="65"/>
      </c>
      <c r="J1050">
        <f t="shared" si="66"/>
      </c>
      <c r="K1050">
        <f t="shared" si="67"/>
      </c>
    </row>
    <row r="1051" spans="2:11" ht="12.75">
      <c r="B1051" s="33">
        <f t="shared" si="64"/>
      </c>
      <c r="C1051">
        <f t="shared" si="65"/>
      </c>
      <c r="J1051">
        <f t="shared" si="66"/>
      </c>
      <c r="K1051">
        <f t="shared" si="67"/>
      </c>
    </row>
    <row r="1052" spans="2:11" ht="12.75">
      <c r="B1052" s="33">
        <f t="shared" si="64"/>
      </c>
      <c r="C1052">
        <f t="shared" si="65"/>
      </c>
      <c r="J1052">
        <f t="shared" si="66"/>
      </c>
      <c r="K1052">
        <f t="shared" si="67"/>
      </c>
    </row>
    <row r="1053" spans="2:11" ht="12.75">
      <c r="B1053" s="33">
        <f t="shared" si="64"/>
      </c>
      <c r="C1053">
        <f t="shared" si="65"/>
      </c>
      <c r="J1053">
        <f t="shared" si="66"/>
      </c>
      <c r="K1053">
        <f t="shared" si="67"/>
      </c>
    </row>
    <row r="1054" spans="2:11" ht="12.75">
      <c r="B1054" s="33">
        <f t="shared" si="64"/>
      </c>
      <c r="C1054">
        <f t="shared" si="65"/>
      </c>
      <c r="J1054">
        <f t="shared" si="66"/>
      </c>
      <c r="K1054">
        <f t="shared" si="67"/>
      </c>
    </row>
    <row r="1055" spans="2:11" ht="12.75">
      <c r="B1055" s="33">
        <f t="shared" si="64"/>
      </c>
      <c r="C1055">
        <f t="shared" si="65"/>
      </c>
      <c r="J1055">
        <f t="shared" si="66"/>
      </c>
      <c r="K1055">
        <f t="shared" si="67"/>
      </c>
    </row>
    <row r="1056" spans="2:11" ht="12.75">
      <c r="B1056" s="33">
        <f t="shared" si="64"/>
      </c>
      <c r="C1056">
        <f t="shared" si="65"/>
      </c>
      <c r="J1056">
        <f t="shared" si="66"/>
      </c>
      <c r="K1056">
        <f t="shared" si="67"/>
      </c>
    </row>
    <row r="1057" spans="2:11" ht="12.75">
      <c r="B1057" s="33">
        <f t="shared" si="64"/>
      </c>
      <c r="C1057">
        <f t="shared" si="65"/>
      </c>
      <c r="J1057">
        <f t="shared" si="66"/>
      </c>
      <c r="K1057">
        <f t="shared" si="67"/>
      </c>
    </row>
    <row r="1058" spans="2:11" ht="12.75">
      <c r="B1058" s="33">
        <f t="shared" si="64"/>
      </c>
      <c r="C1058">
        <f t="shared" si="65"/>
      </c>
      <c r="J1058">
        <f t="shared" si="66"/>
      </c>
      <c r="K1058">
        <f t="shared" si="67"/>
      </c>
    </row>
    <row r="1059" spans="2:11" ht="12.75">
      <c r="B1059" s="33">
        <f t="shared" si="64"/>
      </c>
      <c r="C1059">
        <f t="shared" si="65"/>
      </c>
      <c r="J1059">
        <f t="shared" si="66"/>
      </c>
      <c r="K1059">
        <f t="shared" si="67"/>
      </c>
    </row>
    <row r="1060" spans="2:11" ht="12.75">
      <c r="B1060" s="33">
        <f t="shared" si="64"/>
      </c>
      <c r="C1060">
        <f t="shared" si="65"/>
      </c>
      <c r="J1060">
        <f t="shared" si="66"/>
      </c>
      <c r="K1060">
        <f t="shared" si="67"/>
      </c>
    </row>
    <row r="1061" spans="2:11" ht="12.75">
      <c r="B1061" s="33">
        <f t="shared" si="64"/>
      </c>
      <c r="C1061">
        <f t="shared" si="65"/>
      </c>
      <c r="J1061">
        <f t="shared" si="66"/>
      </c>
      <c r="K1061">
        <f t="shared" si="67"/>
      </c>
    </row>
    <row r="1062" spans="2:11" ht="12.75">
      <c r="B1062" s="33">
        <f t="shared" si="64"/>
      </c>
      <c r="C1062">
        <f t="shared" si="65"/>
      </c>
      <c r="J1062">
        <f t="shared" si="66"/>
      </c>
      <c r="K1062">
        <f t="shared" si="67"/>
      </c>
    </row>
    <row r="1063" spans="2:11" ht="12.75">
      <c r="B1063" s="33">
        <f t="shared" si="64"/>
      </c>
      <c r="C1063">
        <f t="shared" si="65"/>
      </c>
      <c r="J1063">
        <f t="shared" si="66"/>
      </c>
      <c r="K1063">
        <f t="shared" si="67"/>
      </c>
    </row>
    <row r="1064" spans="2:11" ht="12.75">
      <c r="B1064" s="33">
        <f t="shared" si="64"/>
      </c>
      <c r="C1064">
        <f t="shared" si="65"/>
      </c>
      <c r="J1064">
        <f t="shared" si="66"/>
      </c>
      <c r="K1064">
        <f t="shared" si="67"/>
      </c>
    </row>
    <row r="1065" spans="2:11" ht="12.75">
      <c r="B1065" s="33">
        <f aca="true" t="shared" si="68" ref="B1065:B1128">IF(A1065=A1064,IF(A1065&lt;&gt;"",B1064+1,""),1)</f>
      </c>
      <c r="C1065">
        <f aca="true" t="shared" si="69" ref="C1065:C1128">IF(D1064&lt;&gt;"",D1064,"")</f>
      </c>
      <c r="J1065">
        <f aca="true" t="shared" si="70" ref="J1065:J1128">IF(D1065&lt;&gt;"",IF(H1065="zakelijk",D1065-C1065,""),"")</f>
      </c>
      <c r="K1065">
        <f aca="true" t="shared" si="71" ref="K1065:K1128">IF(D1065&lt;&gt;"",IF(H1065="privé",D1065-C1065,""),"")</f>
      </c>
    </row>
    <row r="1066" spans="2:11" ht="12.75">
      <c r="B1066" s="33">
        <f t="shared" si="68"/>
      </c>
      <c r="C1066">
        <f t="shared" si="69"/>
      </c>
      <c r="J1066">
        <f t="shared" si="70"/>
      </c>
      <c r="K1066">
        <f t="shared" si="71"/>
      </c>
    </row>
    <row r="1067" spans="2:11" ht="12.75">
      <c r="B1067" s="33">
        <f t="shared" si="68"/>
      </c>
      <c r="C1067">
        <f t="shared" si="69"/>
      </c>
      <c r="J1067">
        <f t="shared" si="70"/>
      </c>
      <c r="K1067">
        <f t="shared" si="71"/>
      </c>
    </row>
    <row r="1068" spans="2:11" ht="12.75">
      <c r="B1068" s="33">
        <f t="shared" si="68"/>
      </c>
      <c r="C1068">
        <f t="shared" si="69"/>
      </c>
      <c r="J1068">
        <f t="shared" si="70"/>
      </c>
      <c r="K1068">
        <f t="shared" si="71"/>
      </c>
    </row>
    <row r="1069" spans="2:11" ht="12.75">
      <c r="B1069" s="33">
        <f t="shared" si="68"/>
      </c>
      <c r="C1069">
        <f t="shared" si="69"/>
      </c>
      <c r="J1069">
        <f t="shared" si="70"/>
      </c>
      <c r="K1069">
        <f t="shared" si="71"/>
      </c>
    </row>
    <row r="1070" spans="2:11" ht="12.75">
      <c r="B1070" s="33">
        <f t="shared" si="68"/>
      </c>
      <c r="C1070">
        <f t="shared" si="69"/>
      </c>
      <c r="J1070">
        <f t="shared" si="70"/>
      </c>
      <c r="K1070">
        <f t="shared" si="71"/>
      </c>
    </row>
    <row r="1071" spans="2:11" ht="12.75">
      <c r="B1071" s="33">
        <f t="shared" si="68"/>
      </c>
      <c r="C1071">
        <f t="shared" si="69"/>
      </c>
      <c r="J1071">
        <f t="shared" si="70"/>
      </c>
      <c r="K1071">
        <f t="shared" si="71"/>
      </c>
    </row>
    <row r="1072" spans="2:11" ht="12.75">
      <c r="B1072" s="33">
        <f t="shared" si="68"/>
      </c>
      <c r="C1072">
        <f t="shared" si="69"/>
      </c>
      <c r="J1072">
        <f t="shared" si="70"/>
      </c>
      <c r="K1072">
        <f t="shared" si="71"/>
      </c>
    </row>
    <row r="1073" spans="2:11" ht="12.75">
      <c r="B1073" s="33">
        <f t="shared" si="68"/>
      </c>
      <c r="C1073">
        <f t="shared" si="69"/>
      </c>
      <c r="J1073">
        <f t="shared" si="70"/>
      </c>
      <c r="K1073">
        <f t="shared" si="71"/>
      </c>
    </row>
    <row r="1074" spans="2:11" ht="12.75">
      <c r="B1074" s="33">
        <f t="shared" si="68"/>
      </c>
      <c r="C1074">
        <f t="shared" si="69"/>
      </c>
      <c r="J1074">
        <f t="shared" si="70"/>
      </c>
      <c r="K1074">
        <f t="shared" si="71"/>
      </c>
    </row>
    <row r="1075" spans="2:11" ht="12.75">
      <c r="B1075" s="33">
        <f t="shared" si="68"/>
      </c>
      <c r="C1075">
        <f t="shared" si="69"/>
      </c>
      <c r="J1075">
        <f t="shared" si="70"/>
      </c>
      <c r="K1075">
        <f t="shared" si="71"/>
      </c>
    </row>
    <row r="1076" spans="2:11" ht="12.75">
      <c r="B1076" s="33">
        <f t="shared" si="68"/>
      </c>
      <c r="C1076">
        <f t="shared" si="69"/>
      </c>
      <c r="J1076">
        <f t="shared" si="70"/>
      </c>
      <c r="K1076">
        <f t="shared" si="71"/>
      </c>
    </row>
    <row r="1077" spans="2:11" ht="12.75">
      <c r="B1077" s="33">
        <f t="shared" si="68"/>
      </c>
      <c r="C1077">
        <f t="shared" si="69"/>
      </c>
      <c r="J1077">
        <f t="shared" si="70"/>
      </c>
      <c r="K1077">
        <f t="shared" si="71"/>
      </c>
    </row>
    <row r="1078" spans="2:11" ht="12.75">
      <c r="B1078" s="33">
        <f t="shared" si="68"/>
      </c>
      <c r="C1078">
        <f t="shared" si="69"/>
      </c>
      <c r="J1078">
        <f t="shared" si="70"/>
      </c>
      <c r="K1078">
        <f t="shared" si="71"/>
      </c>
    </row>
    <row r="1079" spans="2:11" ht="12.75">
      <c r="B1079" s="33">
        <f t="shared" si="68"/>
      </c>
      <c r="C1079">
        <f t="shared" si="69"/>
      </c>
      <c r="J1079">
        <f t="shared" si="70"/>
      </c>
      <c r="K1079">
        <f t="shared" si="71"/>
      </c>
    </row>
    <row r="1080" spans="2:11" ht="12.75">
      <c r="B1080" s="33">
        <f t="shared" si="68"/>
      </c>
      <c r="C1080">
        <f t="shared" si="69"/>
      </c>
      <c r="J1080">
        <f t="shared" si="70"/>
      </c>
      <c r="K1080">
        <f t="shared" si="71"/>
      </c>
    </row>
    <row r="1081" spans="2:11" ht="12.75">
      <c r="B1081" s="33">
        <f t="shared" si="68"/>
      </c>
      <c r="C1081">
        <f t="shared" si="69"/>
      </c>
      <c r="J1081">
        <f t="shared" si="70"/>
      </c>
      <c r="K1081">
        <f t="shared" si="71"/>
      </c>
    </row>
    <row r="1082" spans="2:11" ht="12.75">
      <c r="B1082" s="33">
        <f t="shared" si="68"/>
      </c>
      <c r="C1082">
        <f t="shared" si="69"/>
      </c>
      <c r="J1082">
        <f t="shared" si="70"/>
      </c>
      <c r="K1082">
        <f t="shared" si="71"/>
      </c>
    </row>
    <row r="1083" spans="2:11" ht="12.75">
      <c r="B1083" s="33">
        <f t="shared" si="68"/>
      </c>
      <c r="C1083">
        <f t="shared" si="69"/>
      </c>
      <c r="J1083">
        <f t="shared" si="70"/>
      </c>
      <c r="K1083">
        <f t="shared" si="71"/>
      </c>
    </row>
    <row r="1084" spans="2:11" ht="12.75">
      <c r="B1084" s="33">
        <f t="shared" si="68"/>
      </c>
      <c r="C1084">
        <f t="shared" si="69"/>
      </c>
      <c r="J1084">
        <f t="shared" si="70"/>
      </c>
      <c r="K1084">
        <f t="shared" si="71"/>
      </c>
    </row>
    <row r="1085" spans="2:11" ht="12.75">
      <c r="B1085" s="33">
        <f t="shared" si="68"/>
      </c>
      <c r="C1085">
        <f t="shared" si="69"/>
      </c>
      <c r="J1085">
        <f t="shared" si="70"/>
      </c>
      <c r="K1085">
        <f t="shared" si="71"/>
      </c>
    </row>
    <row r="1086" spans="2:11" ht="12.75">
      <c r="B1086" s="33">
        <f t="shared" si="68"/>
      </c>
      <c r="C1086">
        <f t="shared" si="69"/>
      </c>
      <c r="J1086">
        <f t="shared" si="70"/>
      </c>
      <c r="K1086">
        <f t="shared" si="71"/>
      </c>
    </row>
    <row r="1087" spans="2:11" ht="12.75">
      <c r="B1087" s="33">
        <f t="shared" si="68"/>
      </c>
      <c r="C1087">
        <f t="shared" si="69"/>
      </c>
      <c r="J1087">
        <f t="shared" si="70"/>
      </c>
      <c r="K1087">
        <f t="shared" si="71"/>
      </c>
    </row>
    <row r="1088" spans="2:11" ht="12.75">
      <c r="B1088" s="33">
        <f t="shared" si="68"/>
      </c>
      <c r="C1088">
        <f t="shared" si="69"/>
      </c>
      <c r="J1088">
        <f t="shared" si="70"/>
      </c>
      <c r="K1088">
        <f t="shared" si="71"/>
      </c>
    </row>
    <row r="1089" spans="2:11" ht="12.75">
      <c r="B1089" s="33">
        <f t="shared" si="68"/>
      </c>
      <c r="C1089">
        <f t="shared" si="69"/>
      </c>
      <c r="J1089">
        <f t="shared" si="70"/>
      </c>
      <c r="K1089">
        <f t="shared" si="71"/>
      </c>
    </row>
    <row r="1090" spans="2:11" ht="12.75">
      <c r="B1090" s="33">
        <f t="shared" si="68"/>
      </c>
      <c r="C1090">
        <f t="shared" si="69"/>
      </c>
      <c r="J1090">
        <f t="shared" si="70"/>
      </c>
      <c r="K1090">
        <f t="shared" si="71"/>
      </c>
    </row>
    <row r="1091" spans="2:11" ht="12.75">
      <c r="B1091" s="33">
        <f t="shared" si="68"/>
      </c>
      <c r="C1091">
        <f t="shared" si="69"/>
      </c>
      <c r="J1091">
        <f t="shared" si="70"/>
      </c>
      <c r="K1091">
        <f t="shared" si="71"/>
      </c>
    </row>
    <row r="1092" spans="2:11" ht="12.75">
      <c r="B1092" s="33">
        <f t="shared" si="68"/>
      </c>
      <c r="C1092">
        <f t="shared" si="69"/>
      </c>
      <c r="J1092">
        <f t="shared" si="70"/>
      </c>
      <c r="K1092">
        <f t="shared" si="71"/>
      </c>
    </row>
    <row r="1093" spans="2:11" ht="12.75">
      <c r="B1093" s="33">
        <f t="shared" si="68"/>
      </c>
      <c r="C1093">
        <f t="shared" si="69"/>
      </c>
      <c r="J1093">
        <f t="shared" si="70"/>
      </c>
      <c r="K1093">
        <f t="shared" si="71"/>
      </c>
    </row>
    <row r="1094" spans="2:11" ht="12.75">
      <c r="B1094" s="33">
        <f t="shared" si="68"/>
      </c>
      <c r="C1094">
        <f t="shared" si="69"/>
      </c>
      <c r="J1094">
        <f t="shared" si="70"/>
      </c>
      <c r="K1094">
        <f t="shared" si="71"/>
      </c>
    </row>
    <row r="1095" spans="2:11" ht="12.75">
      <c r="B1095" s="33">
        <f t="shared" si="68"/>
      </c>
      <c r="C1095">
        <f t="shared" si="69"/>
      </c>
      <c r="J1095">
        <f t="shared" si="70"/>
      </c>
      <c r="K1095">
        <f t="shared" si="71"/>
      </c>
    </row>
    <row r="1096" spans="2:11" ht="12.75">
      <c r="B1096" s="33">
        <f t="shared" si="68"/>
      </c>
      <c r="C1096">
        <f t="shared" si="69"/>
      </c>
      <c r="J1096">
        <f t="shared" si="70"/>
      </c>
      <c r="K1096">
        <f t="shared" si="71"/>
      </c>
    </row>
    <row r="1097" spans="2:11" ht="12.75">
      <c r="B1097" s="33">
        <f t="shared" si="68"/>
      </c>
      <c r="C1097">
        <f t="shared" si="69"/>
      </c>
      <c r="J1097">
        <f t="shared" si="70"/>
      </c>
      <c r="K1097">
        <f t="shared" si="71"/>
      </c>
    </row>
    <row r="1098" spans="2:11" ht="12.75">
      <c r="B1098" s="33">
        <f t="shared" si="68"/>
      </c>
      <c r="C1098">
        <f t="shared" si="69"/>
      </c>
      <c r="J1098">
        <f t="shared" si="70"/>
      </c>
      <c r="K1098">
        <f t="shared" si="71"/>
      </c>
    </row>
    <row r="1099" spans="2:11" ht="12.75">
      <c r="B1099" s="33">
        <f t="shared" si="68"/>
      </c>
      <c r="C1099">
        <f t="shared" si="69"/>
      </c>
      <c r="J1099">
        <f t="shared" si="70"/>
      </c>
      <c r="K1099">
        <f t="shared" si="71"/>
      </c>
    </row>
    <row r="1100" spans="2:11" ht="12.75">
      <c r="B1100" s="33">
        <f t="shared" si="68"/>
      </c>
      <c r="C1100">
        <f t="shared" si="69"/>
      </c>
      <c r="J1100">
        <f t="shared" si="70"/>
      </c>
      <c r="K1100">
        <f t="shared" si="71"/>
      </c>
    </row>
    <row r="1101" spans="2:11" ht="12.75">
      <c r="B1101" s="33">
        <f t="shared" si="68"/>
      </c>
      <c r="C1101">
        <f t="shared" si="69"/>
      </c>
      <c r="J1101">
        <f t="shared" si="70"/>
      </c>
      <c r="K1101">
        <f t="shared" si="71"/>
      </c>
    </row>
    <row r="1102" spans="2:11" ht="12.75">
      <c r="B1102" s="33">
        <f t="shared" si="68"/>
      </c>
      <c r="C1102">
        <f t="shared" si="69"/>
      </c>
      <c r="J1102">
        <f t="shared" si="70"/>
      </c>
      <c r="K1102">
        <f t="shared" si="71"/>
      </c>
    </row>
    <row r="1103" spans="2:11" ht="12.75">
      <c r="B1103" s="33">
        <f t="shared" si="68"/>
      </c>
      <c r="C1103">
        <f t="shared" si="69"/>
      </c>
      <c r="J1103">
        <f t="shared" si="70"/>
      </c>
      <c r="K1103">
        <f t="shared" si="71"/>
      </c>
    </row>
    <row r="1104" spans="2:11" ht="12.75">
      <c r="B1104" s="33">
        <f t="shared" si="68"/>
      </c>
      <c r="C1104">
        <f t="shared" si="69"/>
      </c>
      <c r="J1104">
        <f t="shared" si="70"/>
      </c>
      <c r="K1104">
        <f t="shared" si="71"/>
      </c>
    </row>
    <row r="1105" spans="2:11" ht="12.75">
      <c r="B1105" s="33">
        <f t="shared" si="68"/>
      </c>
      <c r="C1105">
        <f t="shared" si="69"/>
      </c>
      <c r="J1105">
        <f t="shared" si="70"/>
      </c>
      <c r="K1105">
        <f t="shared" si="71"/>
      </c>
    </row>
    <row r="1106" spans="2:11" ht="12.75">
      <c r="B1106" s="33">
        <f t="shared" si="68"/>
      </c>
      <c r="C1106">
        <f t="shared" si="69"/>
      </c>
      <c r="J1106">
        <f t="shared" si="70"/>
      </c>
      <c r="K1106">
        <f t="shared" si="71"/>
      </c>
    </row>
    <row r="1107" spans="2:11" ht="12.75">
      <c r="B1107" s="33">
        <f t="shared" si="68"/>
      </c>
      <c r="C1107">
        <f t="shared" si="69"/>
      </c>
      <c r="J1107">
        <f t="shared" si="70"/>
      </c>
      <c r="K1107">
        <f t="shared" si="71"/>
      </c>
    </row>
    <row r="1108" spans="2:11" ht="12.75">
      <c r="B1108" s="33">
        <f t="shared" si="68"/>
      </c>
      <c r="C1108">
        <f t="shared" si="69"/>
      </c>
      <c r="J1108">
        <f t="shared" si="70"/>
      </c>
      <c r="K1108">
        <f t="shared" si="71"/>
      </c>
    </row>
    <row r="1109" spans="2:11" ht="12.75">
      <c r="B1109" s="33">
        <f t="shared" si="68"/>
      </c>
      <c r="C1109">
        <f t="shared" si="69"/>
      </c>
      <c r="J1109">
        <f t="shared" si="70"/>
      </c>
      <c r="K1109">
        <f t="shared" si="71"/>
      </c>
    </row>
    <row r="1110" spans="2:11" ht="12.75">
      <c r="B1110" s="33">
        <f t="shared" si="68"/>
      </c>
      <c r="C1110">
        <f t="shared" si="69"/>
      </c>
      <c r="J1110">
        <f t="shared" si="70"/>
      </c>
      <c r="K1110">
        <f t="shared" si="71"/>
      </c>
    </row>
    <row r="1111" spans="2:11" ht="12.75">
      <c r="B1111" s="33">
        <f t="shared" si="68"/>
      </c>
      <c r="C1111">
        <f t="shared" si="69"/>
      </c>
      <c r="J1111">
        <f t="shared" si="70"/>
      </c>
      <c r="K1111">
        <f t="shared" si="71"/>
      </c>
    </row>
    <row r="1112" spans="2:11" ht="12.75">
      <c r="B1112" s="33">
        <f t="shared" si="68"/>
      </c>
      <c r="C1112">
        <f t="shared" si="69"/>
      </c>
      <c r="J1112">
        <f t="shared" si="70"/>
      </c>
      <c r="K1112">
        <f t="shared" si="71"/>
      </c>
    </row>
    <row r="1113" spans="2:11" ht="12.75">
      <c r="B1113" s="33">
        <f t="shared" si="68"/>
      </c>
      <c r="C1113">
        <f t="shared" si="69"/>
      </c>
      <c r="J1113">
        <f t="shared" si="70"/>
      </c>
      <c r="K1113">
        <f t="shared" si="71"/>
      </c>
    </row>
    <row r="1114" spans="2:11" ht="12.75">
      <c r="B1114" s="33">
        <f t="shared" si="68"/>
      </c>
      <c r="C1114">
        <f t="shared" si="69"/>
      </c>
      <c r="J1114">
        <f t="shared" si="70"/>
      </c>
      <c r="K1114">
        <f t="shared" si="71"/>
      </c>
    </row>
    <row r="1115" spans="2:11" ht="12.75">
      <c r="B1115" s="33">
        <f t="shared" si="68"/>
      </c>
      <c r="C1115">
        <f t="shared" si="69"/>
      </c>
      <c r="J1115">
        <f t="shared" si="70"/>
      </c>
      <c r="K1115">
        <f t="shared" si="71"/>
      </c>
    </row>
    <row r="1116" spans="2:11" ht="12.75">
      <c r="B1116" s="33">
        <f t="shared" si="68"/>
      </c>
      <c r="C1116">
        <f t="shared" si="69"/>
      </c>
      <c r="J1116">
        <f t="shared" si="70"/>
      </c>
      <c r="K1116">
        <f t="shared" si="71"/>
      </c>
    </row>
    <row r="1117" spans="2:11" ht="12.75">
      <c r="B1117" s="33">
        <f t="shared" si="68"/>
      </c>
      <c r="C1117">
        <f t="shared" si="69"/>
      </c>
      <c r="J1117">
        <f t="shared" si="70"/>
      </c>
      <c r="K1117">
        <f t="shared" si="71"/>
      </c>
    </row>
    <row r="1118" spans="2:11" ht="12.75">
      <c r="B1118" s="33">
        <f t="shared" si="68"/>
      </c>
      <c r="C1118">
        <f t="shared" si="69"/>
      </c>
      <c r="J1118">
        <f t="shared" si="70"/>
      </c>
      <c r="K1118">
        <f t="shared" si="71"/>
      </c>
    </row>
    <row r="1119" spans="2:11" ht="12.75">
      <c r="B1119" s="33">
        <f t="shared" si="68"/>
      </c>
      <c r="C1119">
        <f t="shared" si="69"/>
      </c>
      <c r="J1119">
        <f t="shared" si="70"/>
      </c>
      <c r="K1119">
        <f t="shared" si="71"/>
      </c>
    </row>
    <row r="1120" spans="2:11" ht="12.75">
      <c r="B1120" s="33">
        <f t="shared" si="68"/>
      </c>
      <c r="C1120">
        <f t="shared" si="69"/>
      </c>
      <c r="J1120">
        <f t="shared" si="70"/>
      </c>
      <c r="K1120">
        <f t="shared" si="71"/>
      </c>
    </row>
    <row r="1121" spans="2:11" ht="12.75">
      <c r="B1121" s="33">
        <f t="shared" si="68"/>
      </c>
      <c r="C1121">
        <f t="shared" si="69"/>
      </c>
      <c r="J1121">
        <f t="shared" si="70"/>
      </c>
      <c r="K1121">
        <f t="shared" si="71"/>
      </c>
    </row>
    <row r="1122" spans="2:11" ht="12.75">
      <c r="B1122" s="33">
        <f t="shared" si="68"/>
      </c>
      <c r="C1122">
        <f t="shared" si="69"/>
      </c>
      <c r="J1122">
        <f t="shared" si="70"/>
      </c>
      <c r="K1122">
        <f t="shared" si="71"/>
      </c>
    </row>
    <row r="1123" spans="2:11" ht="12.75">
      <c r="B1123" s="33">
        <f t="shared" si="68"/>
      </c>
      <c r="C1123">
        <f t="shared" si="69"/>
      </c>
      <c r="J1123">
        <f t="shared" si="70"/>
      </c>
      <c r="K1123">
        <f t="shared" si="71"/>
      </c>
    </row>
    <row r="1124" spans="2:11" ht="12.75">
      <c r="B1124" s="33">
        <f t="shared" si="68"/>
      </c>
      <c r="C1124">
        <f t="shared" si="69"/>
      </c>
      <c r="J1124">
        <f t="shared" si="70"/>
      </c>
      <c r="K1124">
        <f t="shared" si="71"/>
      </c>
    </row>
    <row r="1125" spans="2:11" ht="12.75">
      <c r="B1125" s="33">
        <f t="shared" si="68"/>
      </c>
      <c r="C1125">
        <f t="shared" si="69"/>
      </c>
      <c r="J1125">
        <f t="shared" si="70"/>
      </c>
      <c r="K1125">
        <f t="shared" si="71"/>
      </c>
    </row>
    <row r="1126" spans="2:11" ht="12.75">
      <c r="B1126" s="33">
        <f t="shared" si="68"/>
      </c>
      <c r="C1126">
        <f t="shared" si="69"/>
      </c>
      <c r="J1126">
        <f t="shared" si="70"/>
      </c>
      <c r="K1126">
        <f t="shared" si="71"/>
      </c>
    </row>
    <row r="1127" spans="2:11" ht="12.75">
      <c r="B1127" s="33">
        <f t="shared" si="68"/>
      </c>
      <c r="C1127">
        <f t="shared" si="69"/>
      </c>
      <c r="J1127">
        <f t="shared" si="70"/>
      </c>
      <c r="K1127">
        <f t="shared" si="71"/>
      </c>
    </row>
    <row r="1128" spans="2:11" ht="12.75">
      <c r="B1128" s="33">
        <f t="shared" si="68"/>
      </c>
      <c r="C1128">
        <f t="shared" si="69"/>
      </c>
      <c r="J1128">
        <f t="shared" si="70"/>
      </c>
      <c r="K1128">
        <f t="shared" si="71"/>
      </c>
    </row>
    <row r="1129" spans="2:11" ht="12.75">
      <c r="B1129" s="33">
        <f aca="true" t="shared" si="72" ref="B1129:B1192">IF(A1129=A1128,IF(A1129&lt;&gt;"",B1128+1,""),1)</f>
      </c>
      <c r="C1129">
        <f aca="true" t="shared" si="73" ref="C1129:C1192">IF(D1128&lt;&gt;"",D1128,"")</f>
      </c>
      <c r="J1129">
        <f aca="true" t="shared" si="74" ref="J1129:J1192">IF(D1129&lt;&gt;"",IF(H1129="zakelijk",D1129-C1129,""),"")</f>
      </c>
      <c r="K1129">
        <f aca="true" t="shared" si="75" ref="K1129:K1192">IF(D1129&lt;&gt;"",IF(H1129="privé",D1129-C1129,""),"")</f>
      </c>
    </row>
    <row r="1130" spans="2:11" ht="12.75">
      <c r="B1130" s="33">
        <f t="shared" si="72"/>
      </c>
      <c r="C1130">
        <f t="shared" si="73"/>
      </c>
      <c r="J1130">
        <f t="shared" si="74"/>
      </c>
      <c r="K1130">
        <f t="shared" si="75"/>
      </c>
    </row>
    <row r="1131" spans="2:11" ht="12.75">
      <c r="B1131" s="33">
        <f t="shared" si="72"/>
      </c>
      <c r="C1131">
        <f t="shared" si="73"/>
      </c>
      <c r="J1131">
        <f t="shared" si="74"/>
      </c>
      <c r="K1131">
        <f t="shared" si="75"/>
      </c>
    </row>
    <row r="1132" spans="2:11" ht="12.75">
      <c r="B1132" s="33">
        <f t="shared" si="72"/>
      </c>
      <c r="C1132">
        <f t="shared" si="73"/>
      </c>
      <c r="J1132">
        <f t="shared" si="74"/>
      </c>
      <c r="K1132">
        <f t="shared" si="75"/>
      </c>
    </row>
    <row r="1133" spans="2:11" ht="12.75">
      <c r="B1133" s="33">
        <f t="shared" si="72"/>
      </c>
      <c r="C1133">
        <f t="shared" si="73"/>
      </c>
      <c r="J1133">
        <f t="shared" si="74"/>
      </c>
      <c r="K1133">
        <f t="shared" si="75"/>
      </c>
    </row>
    <row r="1134" spans="2:11" ht="12.75">
      <c r="B1134" s="33">
        <f t="shared" si="72"/>
      </c>
      <c r="C1134">
        <f t="shared" si="73"/>
      </c>
      <c r="J1134">
        <f t="shared" si="74"/>
      </c>
      <c r="K1134">
        <f t="shared" si="75"/>
      </c>
    </row>
    <row r="1135" spans="2:11" ht="12.75">
      <c r="B1135" s="33">
        <f t="shared" si="72"/>
      </c>
      <c r="C1135">
        <f t="shared" si="73"/>
      </c>
      <c r="J1135">
        <f t="shared" si="74"/>
      </c>
      <c r="K1135">
        <f t="shared" si="75"/>
      </c>
    </row>
    <row r="1136" spans="2:11" ht="12.75">
      <c r="B1136" s="33">
        <f t="shared" si="72"/>
      </c>
      <c r="C1136">
        <f t="shared" si="73"/>
      </c>
      <c r="J1136">
        <f t="shared" si="74"/>
      </c>
      <c r="K1136">
        <f t="shared" si="75"/>
      </c>
    </row>
    <row r="1137" spans="2:11" ht="12.75">
      <c r="B1137" s="33">
        <f t="shared" si="72"/>
      </c>
      <c r="C1137">
        <f t="shared" si="73"/>
      </c>
      <c r="J1137">
        <f t="shared" si="74"/>
      </c>
      <c r="K1137">
        <f t="shared" si="75"/>
      </c>
    </row>
    <row r="1138" spans="2:11" ht="12.75">
      <c r="B1138" s="33">
        <f t="shared" si="72"/>
      </c>
      <c r="C1138">
        <f t="shared" si="73"/>
      </c>
      <c r="J1138">
        <f t="shared" si="74"/>
      </c>
      <c r="K1138">
        <f t="shared" si="75"/>
      </c>
    </row>
    <row r="1139" spans="2:11" ht="12.75">
      <c r="B1139" s="33">
        <f t="shared" si="72"/>
      </c>
      <c r="C1139">
        <f t="shared" si="73"/>
      </c>
      <c r="J1139">
        <f t="shared" si="74"/>
      </c>
      <c r="K1139">
        <f t="shared" si="75"/>
      </c>
    </row>
    <row r="1140" spans="2:11" ht="12.75">
      <c r="B1140" s="33">
        <f t="shared" si="72"/>
      </c>
      <c r="C1140">
        <f t="shared" si="73"/>
      </c>
      <c r="J1140">
        <f t="shared" si="74"/>
      </c>
      <c r="K1140">
        <f t="shared" si="75"/>
      </c>
    </row>
    <row r="1141" spans="2:11" ht="12.75">
      <c r="B1141" s="33">
        <f t="shared" si="72"/>
      </c>
      <c r="C1141">
        <f t="shared" si="73"/>
      </c>
      <c r="J1141">
        <f t="shared" si="74"/>
      </c>
      <c r="K1141">
        <f t="shared" si="75"/>
      </c>
    </row>
    <row r="1142" spans="2:11" ht="12.75">
      <c r="B1142" s="33">
        <f t="shared" si="72"/>
      </c>
      <c r="C1142">
        <f t="shared" si="73"/>
      </c>
      <c r="J1142">
        <f t="shared" si="74"/>
      </c>
      <c r="K1142">
        <f t="shared" si="75"/>
      </c>
    </row>
    <row r="1143" spans="2:11" ht="12.75">
      <c r="B1143" s="33">
        <f t="shared" si="72"/>
      </c>
      <c r="C1143">
        <f t="shared" si="73"/>
      </c>
      <c r="J1143">
        <f t="shared" si="74"/>
      </c>
      <c r="K1143">
        <f t="shared" si="75"/>
      </c>
    </row>
    <row r="1144" spans="2:11" ht="12.75">
      <c r="B1144" s="33">
        <f t="shared" si="72"/>
      </c>
      <c r="C1144">
        <f t="shared" si="73"/>
      </c>
      <c r="J1144">
        <f t="shared" si="74"/>
      </c>
      <c r="K1144">
        <f t="shared" si="75"/>
      </c>
    </row>
    <row r="1145" spans="2:11" ht="12.75">
      <c r="B1145" s="33">
        <f t="shared" si="72"/>
      </c>
      <c r="C1145">
        <f t="shared" si="73"/>
      </c>
      <c r="J1145">
        <f t="shared" si="74"/>
      </c>
      <c r="K1145">
        <f t="shared" si="75"/>
      </c>
    </row>
    <row r="1146" spans="2:11" ht="12.75">
      <c r="B1146" s="33">
        <f t="shared" si="72"/>
      </c>
      <c r="C1146">
        <f t="shared" si="73"/>
      </c>
      <c r="J1146">
        <f t="shared" si="74"/>
      </c>
      <c r="K1146">
        <f t="shared" si="75"/>
      </c>
    </row>
    <row r="1147" spans="2:11" ht="12.75">
      <c r="B1147" s="33">
        <f t="shared" si="72"/>
      </c>
      <c r="C1147">
        <f t="shared" si="73"/>
      </c>
      <c r="J1147">
        <f t="shared" si="74"/>
      </c>
      <c r="K1147">
        <f t="shared" si="75"/>
      </c>
    </row>
    <row r="1148" spans="2:11" ht="12.75">
      <c r="B1148" s="33">
        <f t="shared" si="72"/>
      </c>
      <c r="C1148">
        <f t="shared" si="73"/>
      </c>
      <c r="J1148">
        <f t="shared" si="74"/>
      </c>
      <c r="K1148">
        <f t="shared" si="75"/>
      </c>
    </row>
    <row r="1149" spans="2:11" ht="12.75">
      <c r="B1149" s="33">
        <f t="shared" si="72"/>
      </c>
      <c r="C1149">
        <f t="shared" si="73"/>
      </c>
      <c r="J1149">
        <f t="shared" si="74"/>
      </c>
      <c r="K1149">
        <f t="shared" si="75"/>
      </c>
    </row>
    <row r="1150" spans="2:11" ht="12.75">
      <c r="B1150" s="33">
        <f t="shared" si="72"/>
      </c>
      <c r="C1150">
        <f t="shared" si="73"/>
      </c>
      <c r="J1150">
        <f t="shared" si="74"/>
      </c>
      <c r="K1150">
        <f t="shared" si="75"/>
      </c>
    </row>
    <row r="1151" spans="2:11" ht="12.75">
      <c r="B1151" s="33">
        <f t="shared" si="72"/>
      </c>
      <c r="C1151">
        <f t="shared" si="73"/>
      </c>
      <c r="J1151">
        <f t="shared" si="74"/>
      </c>
      <c r="K1151">
        <f t="shared" si="75"/>
      </c>
    </row>
    <row r="1152" spans="2:11" ht="12.75">
      <c r="B1152" s="33">
        <f t="shared" si="72"/>
      </c>
      <c r="C1152">
        <f t="shared" si="73"/>
      </c>
      <c r="J1152">
        <f t="shared" si="74"/>
      </c>
      <c r="K1152">
        <f t="shared" si="75"/>
      </c>
    </row>
    <row r="1153" spans="2:11" ht="12.75">
      <c r="B1153" s="33">
        <f t="shared" si="72"/>
      </c>
      <c r="C1153">
        <f t="shared" si="73"/>
      </c>
      <c r="J1153">
        <f t="shared" si="74"/>
      </c>
      <c r="K1153">
        <f t="shared" si="75"/>
      </c>
    </row>
    <row r="1154" spans="2:11" ht="12.75">
      <c r="B1154" s="33">
        <f t="shared" si="72"/>
      </c>
      <c r="C1154">
        <f t="shared" si="73"/>
      </c>
      <c r="J1154">
        <f t="shared" si="74"/>
      </c>
      <c r="K1154">
        <f t="shared" si="75"/>
      </c>
    </row>
    <row r="1155" spans="2:11" ht="12.75">
      <c r="B1155" s="33">
        <f t="shared" si="72"/>
      </c>
      <c r="C1155">
        <f t="shared" si="73"/>
      </c>
      <c r="J1155">
        <f t="shared" si="74"/>
      </c>
      <c r="K1155">
        <f t="shared" si="75"/>
      </c>
    </row>
    <row r="1156" spans="2:11" ht="12.75">
      <c r="B1156" s="33">
        <f t="shared" si="72"/>
      </c>
      <c r="C1156">
        <f t="shared" si="73"/>
      </c>
      <c r="J1156">
        <f t="shared" si="74"/>
      </c>
      <c r="K1156">
        <f t="shared" si="75"/>
      </c>
    </row>
    <row r="1157" spans="2:11" ht="12.75">
      <c r="B1157" s="33">
        <f t="shared" si="72"/>
      </c>
      <c r="C1157">
        <f t="shared" si="73"/>
      </c>
      <c r="J1157">
        <f t="shared" si="74"/>
      </c>
      <c r="K1157">
        <f t="shared" si="75"/>
      </c>
    </row>
    <row r="1158" spans="2:11" ht="12.75">
      <c r="B1158" s="33">
        <f t="shared" si="72"/>
      </c>
      <c r="C1158">
        <f t="shared" si="73"/>
      </c>
      <c r="J1158">
        <f t="shared" si="74"/>
      </c>
      <c r="K1158">
        <f t="shared" si="75"/>
      </c>
    </row>
    <row r="1159" spans="2:11" ht="12.75">
      <c r="B1159" s="33">
        <f t="shared" si="72"/>
      </c>
      <c r="C1159">
        <f t="shared" si="73"/>
      </c>
      <c r="J1159">
        <f t="shared" si="74"/>
      </c>
      <c r="K1159">
        <f t="shared" si="75"/>
      </c>
    </row>
    <row r="1160" spans="2:11" ht="12.75">
      <c r="B1160" s="33">
        <f t="shared" si="72"/>
      </c>
      <c r="C1160">
        <f t="shared" si="73"/>
      </c>
      <c r="J1160">
        <f t="shared" si="74"/>
      </c>
      <c r="K1160">
        <f t="shared" si="75"/>
      </c>
    </row>
    <row r="1161" spans="2:11" ht="12.75">
      <c r="B1161" s="33">
        <f t="shared" si="72"/>
      </c>
      <c r="C1161">
        <f t="shared" si="73"/>
      </c>
      <c r="J1161">
        <f t="shared" si="74"/>
      </c>
      <c r="K1161">
        <f t="shared" si="75"/>
      </c>
    </row>
    <row r="1162" spans="2:11" ht="12.75">
      <c r="B1162" s="33">
        <f t="shared" si="72"/>
      </c>
      <c r="C1162">
        <f t="shared" si="73"/>
      </c>
      <c r="J1162">
        <f t="shared" si="74"/>
      </c>
      <c r="K1162">
        <f t="shared" si="75"/>
      </c>
    </row>
    <row r="1163" spans="2:11" ht="12.75">
      <c r="B1163" s="33">
        <f t="shared" si="72"/>
      </c>
      <c r="C1163">
        <f t="shared" si="73"/>
      </c>
      <c r="J1163">
        <f t="shared" si="74"/>
      </c>
      <c r="K1163">
        <f t="shared" si="75"/>
      </c>
    </row>
    <row r="1164" spans="2:11" ht="12.75">
      <c r="B1164" s="33">
        <f t="shared" si="72"/>
      </c>
      <c r="C1164">
        <f t="shared" si="73"/>
      </c>
      <c r="J1164">
        <f t="shared" si="74"/>
      </c>
      <c r="K1164">
        <f t="shared" si="75"/>
      </c>
    </row>
    <row r="1165" spans="2:11" ht="12.75">
      <c r="B1165" s="33">
        <f t="shared" si="72"/>
      </c>
      <c r="C1165">
        <f t="shared" si="73"/>
      </c>
      <c r="J1165">
        <f t="shared" si="74"/>
      </c>
      <c r="K1165">
        <f t="shared" si="75"/>
      </c>
    </row>
    <row r="1166" spans="2:11" ht="12.75">
      <c r="B1166" s="33">
        <f t="shared" si="72"/>
      </c>
      <c r="C1166">
        <f t="shared" si="73"/>
      </c>
      <c r="J1166">
        <f t="shared" si="74"/>
      </c>
      <c r="K1166">
        <f t="shared" si="75"/>
      </c>
    </row>
    <row r="1167" spans="2:11" ht="12.75">
      <c r="B1167" s="33">
        <f t="shared" si="72"/>
      </c>
      <c r="C1167">
        <f t="shared" si="73"/>
      </c>
      <c r="J1167">
        <f t="shared" si="74"/>
      </c>
      <c r="K1167">
        <f t="shared" si="75"/>
      </c>
    </row>
    <row r="1168" spans="2:11" ht="12.75">
      <c r="B1168" s="33">
        <f t="shared" si="72"/>
      </c>
      <c r="C1168">
        <f t="shared" si="73"/>
      </c>
      <c r="J1168">
        <f t="shared" si="74"/>
      </c>
      <c r="K1168">
        <f t="shared" si="75"/>
      </c>
    </row>
    <row r="1169" spans="2:11" ht="12.75">
      <c r="B1169" s="33">
        <f t="shared" si="72"/>
      </c>
      <c r="C1169">
        <f t="shared" si="73"/>
      </c>
      <c r="J1169">
        <f t="shared" si="74"/>
      </c>
      <c r="K1169">
        <f t="shared" si="75"/>
      </c>
    </row>
    <row r="1170" spans="2:11" ht="12.75">
      <c r="B1170" s="33">
        <f t="shared" si="72"/>
      </c>
      <c r="C1170">
        <f t="shared" si="73"/>
      </c>
      <c r="J1170">
        <f t="shared" si="74"/>
      </c>
      <c r="K1170">
        <f t="shared" si="75"/>
      </c>
    </row>
    <row r="1171" spans="2:11" ht="12.75">
      <c r="B1171" s="33">
        <f t="shared" si="72"/>
      </c>
      <c r="C1171">
        <f t="shared" si="73"/>
      </c>
      <c r="J1171">
        <f t="shared" si="74"/>
      </c>
      <c r="K1171">
        <f t="shared" si="75"/>
      </c>
    </row>
    <row r="1172" spans="2:11" ht="12.75">
      <c r="B1172" s="33">
        <f t="shared" si="72"/>
      </c>
      <c r="C1172">
        <f t="shared" si="73"/>
      </c>
      <c r="J1172">
        <f t="shared" si="74"/>
      </c>
      <c r="K1172">
        <f t="shared" si="75"/>
      </c>
    </row>
    <row r="1173" spans="2:11" ht="12.75">
      <c r="B1173" s="33">
        <f t="shared" si="72"/>
      </c>
      <c r="C1173">
        <f t="shared" si="73"/>
      </c>
      <c r="J1173">
        <f t="shared" si="74"/>
      </c>
      <c r="K1173">
        <f t="shared" si="75"/>
      </c>
    </row>
    <row r="1174" spans="2:11" ht="12.75">
      <c r="B1174" s="33">
        <f t="shared" si="72"/>
      </c>
      <c r="C1174">
        <f t="shared" si="73"/>
      </c>
      <c r="J1174">
        <f t="shared" si="74"/>
      </c>
      <c r="K1174">
        <f t="shared" si="75"/>
      </c>
    </row>
    <row r="1175" spans="2:11" ht="12.75">
      <c r="B1175" s="33">
        <f t="shared" si="72"/>
      </c>
      <c r="C1175">
        <f t="shared" si="73"/>
      </c>
      <c r="J1175">
        <f t="shared" si="74"/>
      </c>
      <c r="K1175">
        <f t="shared" si="75"/>
      </c>
    </row>
    <row r="1176" spans="2:11" ht="12.75">
      <c r="B1176" s="33">
        <f t="shared" si="72"/>
      </c>
      <c r="C1176">
        <f t="shared" si="73"/>
      </c>
      <c r="J1176">
        <f t="shared" si="74"/>
      </c>
      <c r="K1176">
        <f t="shared" si="75"/>
      </c>
    </row>
    <row r="1177" spans="2:11" ht="12.75">
      <c r="B1177" s="33">
        <f t="shared" si="72"/>
      </c>
      <c r="C1177">
        <f t="shared" si="73"/>
      </c>
      <c r="J1177">
        <f t="shared" si="74"/>
      </c>
      <c r="K1177">
        <f t="shared" si="75"/>
      </c>
    </row>
    <row r="1178" spans="2:11" ht="12.75">
      <c r="B1178" s="33">
        <f t="shared" si="72"/>
      </c>
      <c r="C1178">
        <f t="shared" si="73"/>
      </c>
      <c r="J1178">
        <f t="shared" si="74"/>
      </c>
      <c r="K1178">
        <f t="shared" si="75"/>
      </c>
    </row>
    <row r="1179" spans="2:11" ht="12.75">
      <c r="B1179" s="33">
        <f t="shared" si="72"/>
      </c>
      <c r="C1179">
        <f t="shared" si="73"/>
      </c>
      <c r="J1179">
        <f t="shared" si="74"/>
      </c>
      <c r="K1179">
        <f t="shared" si="75"/>
      </c>
    </row>
    <row r="1180" spans="2:11" ht="12.75">
      <c r="B1180" s="33">
        <f t="shared" si="72"/>
      </c>
      <c r="C1180">
        <f t="shared" si="73"/>
      </c>
      <c r="J1180">
        <f t="shared" si="74"/>
      </c>
      <c r="K1180">
        <f t="shared" si="75"/>
      </c>
    </row>
    <row r="1181" spans="2:11" ht="12.75">
      <c r="B1181" s="33">
        <f t="shared" si="72"/>
      </c>
      <c r="C1181">
        <f t="shared" si="73"/>
      </c>
      <c r="J1181">
        <f t="shared" si="74"/>
      </c>
      <c r="K1181">
        <f t="shared" si="75"/>
      </c>
    </row>
    <row r="1182" spans="2:11" ht="12.75">
      <c r="B1182" s="33">
        <f t="shared" si="72"/>
      </c>
      <c r="C1182">
        <f t="shared" si="73"/>
      </c>
      <c r="J1182">
        <f t="shared" si="74"/>
      </c>
      <c r="K1182">
        <f t="shared" si="75"/>
      </c>
    </row>
    <row r="1183" spans="2:11" ht="12.75">
      <c r="B1183" s="33">
        <f t="shared" si="72"/>
      </c>
      <c r="C1183">
        <f t="shared" si="73"/>
      </c>
      <c r="J1183">
        <f t="shared" si="74"/>
      </c>
      <c r="K1183">
        <f t="shared" si="75"/>
      </c>
    </row>
    <row r="1184" spans="2:11" ht="12.75">
      <c r="B1184" s="33">
        <f t="shared" si="72"/>
      </c>
      <c r="C1184">
        <f t="shared" si="73"/>
      </c>
      <c r="J1184">
        <f t="shared" si="74"/>
      </c>
      <c r="K1184">
        <f t="shared" si="75"/>
      </c>
    </row>
    <row r="1185" spans="2:11" ht="12.75">
      <c r="B1185" s="33">
        <f t="shared" si="72"/>
      </c>
      <c r="C1185">
        <f t="shared" si="73"/>
      </c>
      <c r="J1185">
        <f t="shared" si="74"/>
      </c>
      <c r="K1185">
        <f t="shared" si="75"/>
      </c>
    </row>
    <row r="1186" spans="2:11" ht="12.75">
      <c r="B1186" s="33">
        <f t="shared" si="72"/>
      </c>
      <c r="C1186">
        <f t="shared" si="73"/>
      </c>
      <c r="J1186">
        <f t="shared" si="74"/>
      </c>
      <c r="K1186">
        <f t="shared" si="75"/>
      </c>
    </row>
    <row r="1187" spans="2:11" ht="12.75">
      <c r="B1187" s="33">
        <f t="shared" si="72"/>
      </c>
      <c r="C1187">
        <f t="shared" si="73"/>
      </c>
      <c r="J1187">
        <f t="shared" si="74"/>
      </c>
      <c r="K1187">
        <f t="shared" si="75"/>
      </c>
    </row>
    <row r="1188" spans="2:11" ht="12.75">
      <c r="B1188" s="33">
        <f t="shared" si="72"/>
      </c>
      <c r="C1188">
        <f t="shared" si="73"/>
      </c>
      <c r="J1188">
        <f t="shared" si="74"/>
      </c>
      <c r="K1188">
        <f t="shared" si="75"/>
      </c>
    </row>
    <row r="1189" spans="2:11" ht="12.75">
      <c r="B1189" s="33">
        <f t="shared" si="72"/>
      </c>
      <c r="C1189">
        <f t="shared" si="73"/>
      </c>
      <c r="J1189">
        <f t="shared" si="74"/>
      </c>
      <c r="K1189">
        <f t="shared" si="75"/>
      </c>
    </row>
    <row r="1190" spans="2:11" ht="12.75">
      <c r="B1190" s="33">
        <f t="shared" si="72"/>
      </c>
      <c r="C1190">
        <f t="shared" si="73"/>
      </c>
      <c r="J1190">
        <f t="shared" si="74"/>
      </c>
      <c r="K1190">
        <f t="shared" si="75"/>
      </c>
    </row>
    <row r="1191" spans="2:11" ht="12.75">
      <c r="B1191" s="33">
        <f t="shared" si="72"/>
      </c>
      <c r="C1191">
        <f t="shared" si="73"/>
      </c>
      <c r="J1191">
        <f t="shared" si="74"/>
      </c>
      <c r="K1191">
        <f t="shared" si="75"/>
      </c>
    </row>
    <row r="1192" spans="2:11" ht="12.75">
      <c r="B1192" s="33">
        <f t="shared" si="72"/>
      </c>
      <c r="C1192">
        <f t="shared" si="73"/>
      </c>
      <c r="J1192">
        <f t="shared" si="74"/>
      </c>
      <c r="K1192">
        <f t="shared" si="75"/>
      </c>
    </row>
    <row r="1193" spans="2:11" ht="12.75">
      <c r="B1193" s="33">
        <f aca="true" t="shared" si="76" ref="B1193:B1256">IF(A1193=A1192,IF(A1193&lt;&gt;"",B1192+1,""),1)</f>
      </c>
      <c r="C1193">
        <f aca="true" t="shared" si="77" ref="C1193:C1256">IF(D1192&lt;&gt;"",D1192,"")</f>
      </c>
      <c r="J1193">
        <f aca="true" t="shared" si="78" ref="J1193:J1256">IF(D1193&lt;&gt;"",IF(H1193="zakelijk",D1193-C1193,""),"")</f>
      </c>
      <c r="K1193">
        <f aca="true" t="shared" si="79" ref="K1193:K1256">IF(D1193&lt;&gt;"",IF(H1193="privé",D1193-C1193,""),"")</f>
      </c>
    </row>
    <row r="1194" spans="2:11" ht="12.75">
      <c r="B1194" s="33">
        <f t="shared" si="76"/>
      </c>
      <c r="C1194">
        <f t="shared" si="77"/>
      </c>
      <c r="J1194">
        <f t="shared" si="78"/>
      </c>
      <c r="K1194">
        <f t="shared" si="79"/>
      </c>
    </row>
    <row r="1195" spans="2:11" ht="12.75">
      <c r="B1195" s="33">
        <f t="shared" si="76"/>
      </c>
      <c r="C1195">
        <f t="shared" si="77"/>
      </c>
      <c r="J1195">
        <f t="shared" si="78"/>
      </c>
      <c r="K1195">
        <f t="shared" si="79"/>
      </c>
    </row>
    <row r="1196" spans="2:11" ht="12.75">
      <c r="B1196" s="33">
        <f t="shared" si="76"/>
      </c>
      <c r="C1196">
        <f t="shared" si="77"/>
      </c>
      <c r="J1196">
        <f t="shared" si="78"/>
      </c>
      <c r="K1196">
        <f t="shared" si="79"/>
      </c>
    </row>
    <row r="1197" spans="2:11" ht="12.75">
      <c r="B1197" s="33">
        <f t="shared" si="76"/>
      </c>
      <c r="C1197">
        <f t="shared" si="77"/>
      </c>
      <c r="J1197">
        <f t="shared" si="78"/>
      </c>
      <c r="K1197">
        <f t="shared" si="79"/>
      </c>
    </row>
    <row r="1198" spans="2:11" ht="12.75">
      <c r="B1198" s="33">
        <f t="shared" si="76"/>
      </c>
      <c r="C1198">
        <f t="shared" si="77"/>
      </c>
      <c r="J1198">
        <f t="shared" si="78"/>
      </c>
      <c r="K1198">
        <f t="shared" si="79"/>
      </c>
    </row>
    <row r="1199" spans="2:11" ht="12.75">
      <c r="B1199" s="33">
        <f t="shared" si="76"/>
      </c>
      <c r="C1199">
        <f t="shared" si="77"/>
      </c>
      <c r="J1199">
        <f t="shared" si="78"/>
      </c>
      <c r="K1199">
        <f t="shared" si="79"/>
      </c>
    </row>
    <row r="1200" spans="2:11" ht="12.75">
      <c r="B1200" s="33">
        <f t="shared" si="76"/>
      </c>
      <c r="C1200">
        <f t="shared" si="77"/>
      </c>
      <c r="J1200">
        <f t="shared" si="78"/>
      </c>
      <c r="K1200">
        <f t="shared" si="79"/>
      </c>
    </row>
    <row r="1201" spans="2:11" ht="12.75">
      <c r="B1201" s="33">
        <f t="shared" si="76"/>
      </c>
      <c r="C1201">
        <f t="shared" si="77"/>
      </c>
      <c r="J1201">
        <f t="shared" si="78"/>
      </c>
      <c r="K1201">
        <f t="shared" si="79"/>
      </c>
    </row>
    <row r="1202" spans="2:11" ht="12.75">
      <c r="B1202" s="33">
        <f t="shared" si="76"/>
      </c>
      <c r="C1202">
        <f t="shared" si="77"/>
      </c>
      <c r="J1202">
        <f t="shared" si="78"/>
      </c>
      <c r="K1202">
        <f t="shared" si="79"/>
      </c>
    </row>
    <row r="1203" spans="2:11" ht="12.75">
      <c r="B1203" s="33">
        <f t="shared" si="76"/>
      </c>
      <c r="C1203">
        <f t="shared" si="77"/>
      </c>
      <c r="J1203">
        <f t="shared" si="78"/>
      </c>
      <c r="K1203">
        <f t="shared" si="79"/>
      </c>
    </row>
    <row r="1204" spans="2:11" ht="12.75">
      <c r="B1204" s="33">
        <f t="shared" si="76"/>
      </c>
      <c r="C1204">
        <f t="shared" si="77"/>
      </c>
      <c r="J1204">
        <f t="shared" si="78"/>
      </c>
      <c r="K1204">
        <f t="shared" si="79"/>
      </c>
    </row>
    <row r="1205" spans="2:11" ht="12.75">
      <c r="B1205" s="33">
        <f t="shared" si="76"/>
      </c>
      <c r="C1205">
        <f t="shared" si="77"/>
      </c>
      <c r="J1205">
        <f t="shared" si="78"/>
      </c>
      <c r="K1205">
        <f t="shared" si="79"/>
      </c>
    </row>
    <row r="1206" spans="2:11" ht="12.75">
      <c r="B1206" s="33">
        <f t="shared" si="76"/>
      </c>
      <c r="C1206">
        <f t="shared" si="77"/>
      </c>
      <c r="J1206">
        <f t="shared" si="78"/>
      </c>
      <c r="K1206">
        <f t="shared" si="79"/>
      </c>
    </row>
    <row r="1207" spans="2:11" ht="12.75">
      <c r="B1207" s="33">
        <f t="shared" si="76"/>
      </c>
      <c r="C1207">
        <f t="shared" si="77"/>
      </c>
      <c r="J1207">
        <f t="shared" si="78"/>
      </c>
      <c r="K1207">
        <f t="shared" si="79"/>
      </c>
    </row>
    <row r="1208" spans="2:11" ht="12.75">
      <c r="B1208" s="33">
        <f t="shared" si="76"/>
      </c>
      <c r="C1208">
        <f t="shared" si="77"/>
      </c>
      <c r="J1208">
        <f t="shared" si="78"/>
      </c>
      <c r="K1208">
        <f t="shared" si="79"/>
      </c>
    </row>
    <row r="1209" spans="2:11" ht="12.75">
      <c r="B1209" s="33">
        <f t="shared" si="76"/>
      </c>
      <c r="C1209">
        <f t="shared" si="77"/>
      </c>
      <c r="J1209">
        <f t="shared" si="78"/>
      </c>
      <c r="K1209">
        <f t="shared" si="79"/>
      </c>
    </row>
    <row r="1210" spans="2:11" ht="12.75">
      <c r="B1210" s="33">
        <f t="shared" si="76"/>
      </c>
      <c r="C1210">
        <f t="shared" si="77"/>
      </c>
      <c r="J1210">
        <f t="shared" si="78"/>
      </c>
      <c r="K1210">
        <f t="shared" si="79"/>
      </c>
    </row>
    <row r="1211" spans="2:11" ht="12.75">
      <c r="B1211" s="33">
        <f t="shared" si="76"/>
      </c>
      <c r="C1211">
        <f t="shared" si="77"/>
      </c>
      <c r="J1211">
        <f t="shared" si="78"/>
      </c>
      <c r="K1211">
        <f t="shared" si="79"/>
      </c>
    </row>
    <row r="1212" spans="2:11" ht="12.75">
      <c r="B1212" s="33">
        <f t="shared" si="76"/>
      </c>
      <c r="C1212">
        <f t="shared" si="77"/>
      </c>
      <c r="J1212">
        <f t="shared" si="78"/>
      </c>
      <c r="K1212">
        <f t="shared" si="79"/>
      </c>
    </row>
    <row r="1213" spans="2:11" ht="12.75">
      <c r="B1213" s="33">
        <f t="shared" si="76"/>
      </c>
      <c r="C1213">
        <f t="shared" si="77"/>
      </c>
      <c r="J1213">
        <f t="shared" si="78"/>
      </c>
      <c r="K1213">
        <f t="shared" si="79"/>
      </c>
    </row>
    <row r="1214" spans="2:11" ht="12.75">
      <c r="B1214" s="33">
        <f t="shared" si="76"/>
      </c>
      <c r="C1214">
        <f t="shared" si="77"/>
      </c>
      <c r="J1214">
        <f t="shared" si="78"/>
      </c>
      <c r="K1214">
        <f t="shared" si="79"/>
      </c>
    </row>
    <row r="1215" spans="2:11" ht="12.75">
      <c r="B1215" s="33">
        <f t="shared" si="76"/>
      </c>
      <c r="C1215">
        <f t="shared" si="77"/>
      </c>
      <c r="J1215">
        <f t="shared" si="78"/>
      </c>
      <c r="K1215">
        <f t="shared" si="79"/>
      </c>
    </row>
    <row r="1216" spans="2:11" ht="12.75">
      <c r="B1216" s="33">
        <f t="shared" si="76"/>
      </c>
      <c r="C1216">
        <f t="shared" si="77"/>
      </c>
      <c r="J1216">
        <f t="shared" si="78"/>
      </c>
      <c r="K1216">
        <f t="shared" si="79"/>
      </c>
    </row>
    <row r="1217" spans="2:11" ht="12.75">
      <c r="B1217" s="33">
        <f t="shared" si="76"/>
      </c>
      <c r="C1217">
        <f t="shared" si="77"/>
      </c>
      <c r="J1217">
        <f t="shared" si="78"/>
      </c>
      <c r="K1217">
        <f t="shared" si="79"/>
      </c>
    </row>
    <row r="1218" spans="2:11" ht="12.75">
      <c r="B1218" s="33">
        <f t="shared" si="76"/>
      </c>
      <c r="C1218">
        <f t="shared" si="77"/>
      </c>
      <c r="J1218">
        <f t="shared" si="78"/>
      </c>
      <c r="K1218">
        <f t="shared" si="79"/>
      </c>
    </row>
    <row r="1219" spans="2:11" ht="12.75">
      <c r="B1219" s="33">
        <f t="shared" si="76"/>
      </c>
      <c r="C1219">
        <f t="shared" si="77"/>
      </c>
      <c r="J1219">
        <f t="shared" si="78"/>
      </c>
      <c r="K1219">
        <f t="shared" si="79"/>
      </c>
    </row>
    <row r="1220" spans="2:11" ht="12.75">
      <c r="B1220" s="33">
        <f t="shared" si="76"/>
      </c>
      <c r="C1220">
        <f t="shared" si="77"/>
      </c>
      <c r="J1220">
        <f t="shared" si="78"/>
      </c>
      <c r="K1220">
        <f t="shared" si="79"/>
      </c>
    </row>
    <row r="1221" spans="2:11" ht="12.75">
      <c r="B1221" s="33">
        <f t="shared" si="76"/>
      </c>
      <c r="C1221">
        <f t="shared" si="77"/>
      </c>
      <c r="J1221">
        <f t="shared" si="78"/>
      </c>
      <c r="K1221">
        <f t="shared" si="79"/>
      </c>
    </row>
    <row r="1222" spans="2:11" ht="12.75">
      <c r="B1222" s="33">
        <f t="shared" si="76"/>
      </c>
      <c r="C1222">
        <f t="shared" si="77"/>
      </c>
      <c r="J1222">
        <f t="shared" si="78"/>
      </c>
      <c r="K1222">
        <f t="shared" si="79"/>
      </c>
    </row>
    <row r="1223" spans="2:11" ht="12.75">
      <c r="B1223" s="33">
        <f t="shared" si="76"/>
      </c>
      <c r="C1223">
        <f t="shared" si="77"/>
      </c>
      <c r="J1223">
        <f t="shared" si="78"/>
      </c>
      <c r="K1223">
        <f t="shared" si="79"/>
      </c>
    </row>
    <row r="1224" spans="2:11" ht="12.75">
      <c r="B1224" s="33">
        <f t="shared" si="76"/>
      </c>
      <c r="C1224">
        <f t="shared" si="77"/>
      </c>
      <c r="J1224">
        <f t="shared" si="78"/>
      </c>
      <c r="K1224">
        <f t="shared" si="79"/>
      </c>
    </row>
    <row r="1225" spans="2:11" ht="12.75">
      <c r="B1225" s="33">
        <f t="shared" si="76"/>
      </c>
      <c r="C1225">
        <f t="shared" si="77"/>
      </c>
      <c r="J1225">
        <f t="shared" si="78"/>
      </c>
      <c r="K1225">
        <f t="shared" si="79"/>
      </c>
    </row>
    <row r="1226" spans="2:11" ht="12.75">
      <c r="B1226" s="33">
        <f t="shared" si="76"/>
      </c>
      <c r="C1226">
        <f t="shared" si="77"/>
      </c>
      <c r="J1226">
        <f t="shared" si="78"/>
      </c>
      <c r="K1226">
        <f t="shared" si="79"/>
      </c>
    </row>
    <row r="1227" spans="2:11" ht="12.75">
      <c r="B1227" s="33">
        <f t="shared" si="76"/>
      </c>
      <c r="C1227">
        <f t="shared" si="77"/>
      </c>
      <c r="J1227">
        <f t="shared" si="78"/>
      </c>
      <c r="K1227">
        <f t="shared" si="79"/>
      </c>
    </row>
    <row r="1228" spans="2:11" ht="12.75">
      <c r="B1228" s="33">
        <f t="shared" si="76"/>
      </c>
      <c r="C1228">
        <f t="shared" si="77"/>
      </c>
      <c r="J1228">
        <f t="shared" si="78"/>
      </c>
      <c r="K1228">
        <f t="shared" si="79"/>
      </c>
    </row>
    <row r="1229" spans="2:11" ht="12.75">
      <c r="B1229" s="33">
        <f t="shared" si="76"/>
      </c>
      <c r="C1229">
        <f t="shared" si="77"/>
      </c>
      <c r="J1229">
        <f t="shared" si="78"/>
      </c>
      <c r="K1229">
        <f t="shared" si="79"/>
      </c>
    </row>
    <row r="1230" spans="2:11" ht="12.75">
      <c r="B1230" s="33">
        <f t="shared" si="76"/>
      </c>
      <c r="C1230">
        <f t="shared" si="77"/>
      </c>
      <c r="J1230">
        <f t="shared" si="78"/>
      </c>
      <c r="K1230">
        <f t="shared" si="79"/>
      </c>
    </row>
    <row r="1231" spans="2:11" ht="12.75">
      <c r="B1231" s="33">
        <f t="shared" si="76"/>
      </c>
      <c r="C1231">
        <f t="shared" si="77"/>
      </c>
      <c r="J1231">
        <f t="shared" si="78"/>
      </c>
      <c r="K1231">
        <f t="shared" si="79"/>
      </c>
    </row>
    <row r="1232" spans="2:11" ht="12.75">
      <c r="B1232" s="33">
        <f t="shared" si="76"/>
      </c>
      <c r="C1232">
        <f t="shared" si="77"/>
      </c>
      <c r="J1232">
        <f t="shared" si="78"/>
      </c>
      <c r="K1232">
        <f t="shared" si="79"/>
      </c>
    </row>
    <row r="1233" spans="2:11" ht="12.75">
      <c r="B1233" s="33">
        <f t="shared" si="76"/>
      </c>
      <c r="C1233">
        <f t="shared" si="77"/>
      </c>
      <c r="J1233">
        <f t="shared" si="78"/>
      </c>
      <c r="K1233">
        <f t="shared" si="79"/>
      </c>
    </row>
    <row r="1234" spans="2:11" ht="12.75">
      <c r="B1234" s="33">
        <f t="shared" si="76"/>
      </c>
      <c r="C1234">
        <f t="shared" si="77"/>
      </c>
      <c r="J1234">
        <f t="shared" si="78"/>
      </c>
      <c r="K1234">
        <f t="shared" si="79"/>
      </c>
    </row>
    <row r="1235" spans="2:11" ht="12.75">
      <c r="B1235" s="33">
        <f t="shared" si="76"/>
      </c>
      <c r="C1235">
        <f t="shared" si="77"/>
      </c>
      <c r="J1235">
        <f t="shared" si="78"/>
      </c>
      <c r="K1235">
        <f t="shared" si="79"/>
      </c>
    </row>
    <row r="1236" spans="2:11" ht="12.75">
      <c r="B1236" s="33">
        <f t="shared" si="76"/>
      </c>
      <c r="C1236">
        <f t="shared" si="77"/>
      </c>
      <c r="J1236">
        <f t="shared" si="78"/>
      </c>
      <c r="K1236">
        <f t="shared" si="79"/>
      </c>
    </row>
    <row r="1237" spans="2:11" ht="12.75">
      <c r="B1237" s="33">
        <f t="shared" si="76"/>
      </c>
      <c r="C1237">
        <f t="shared" si="77"/>
      </c>
      <c r="J1237">
        <f t="shared" si="78"/>
      </c>
      <c r="K1237">
        <f t="shared" si="79"/>
      </c>
    </row>
    <row r="1238" spans="2:11" ht="12.75">
      <c r="B1238" s="33">
        <f t="shared" si="76"/>
      </c>
      <c r="C1238">
        <f t="shared" si="77"/>
      </c>
      <c r="J1238">
        <f t="shared" si="78"/>
      </c>
      <c r="K1238">
        <f t="shared" si="79"/>
      </c>
    </row>
    <row r="1239" spans="2:11" ht="12.75">
      <c r="B1239" s="33">
        <f t="shared" si="76"/>
      </c>
      <c r="C1239">
        <f t="shared" si="77"/>
      </c>
      <c r="J1239">
        <f t="shared" si="78"/>
      </c>
      <c r="K1239">
        <f t="shared" si="79"/>
      </c>
    </row>
    <row r="1240" spans="2:11" ht="12.75">
      <c r="B1240" s="33">
        <f t="shared" si="76"/>
      </c>
      <c r="C1240">
        <f t="shared" si="77"/>
      </c>
      <c r="J1240">
        <f t="shared" si="78"/>
      </c>
      <c r="K1240">
        <f t="shared" si="79"/>
      </c>
    </row>
    <row r="1241" spans="2:11" ht="12.75">
      <c r="B1241" s="33">
        <f t="shared" si="76"/>
      </c>
      <c r="C1241">
        <f t="shared" si="77"/>
      </c>
      <c r="J1241">
        <f t="shared" si="78"/>
      </c>
      <c r="K1241">
        <f t="shared" si="79"/>
      </c>
    </row>
    <row r="1242" spans="2:11" ht="12.75">
      <c r="B1242" s="33">
        <f t="shared" si="76"/>
      </c>
      <c r="C1242">
        <f t="shared" si="77"/>
      </c>
      <c r="J1242">
        <f t="shared" si="78"/>
      </c>
      <c r="K1242">
        <f t="shared" si="79"/>
      </c>
    </row>
    <row r="1243" spans="2:11" ht="12.75">
      <c r="B1243" s="33">
        <f t="shared" si="76"/>
      </c>
      <c r="C1243">
        <f t="shared" si="77"/>
      </c>
      <c r="J1243">
        <f t="shared" si="78"/>
      </c>
      <c r="K1243">
        <f t="shared" si="79"/>
      </c>
    </row>
    <row r="1244" spans="2:11" ht="12.75">
      <c r="B1244" s="33">
        <f t="shared" si="76"/>
      </c>
      <c r="C1244">
        <f t="shared" si="77"/>
      </c>
      <c r="J1244">
        <f t="shared" si="78"/>
      </c>
      <c r="K1244">
        <f t="shared" si="79"/>
      </c>
    </row>
    <row r="1245" spans="2:11" ht="12.75">
      <c r="B1245" s="33">
        <f t="shared" si="76"/>
      </c>
      <c r="C1245">
        <f t="shared" si="77"/>
      </c>
      <c r="J1245">
        <f t="shared" si="78"/>
      </c>
      <c r="K1245">
        <f t="shared" si="79"/>
      </c>
    </row>
    <row r="1246" spans="2:11" ht="12.75">
      <c r="B1246" s="33">
        <f t="shared" si="76"/>
      </c>
      <c r="C1246">
        <f t="shared" si="77"/>
      </c>
      <c r="J1246">
        <f t="shared" si="78"/>
      </c>
      <c r="K1246">
        <f t="shared" si="79"/>
      </c>
    </row>
    <row r="1247" spans="2:11" ht="12.75">
      <c r="B1247" s="33">
        <f t="shared" si="76"/>
      </c>
      <c r="C1247">
        <f t="shared" si="77"/>
      </c>
      <c r="J1247">
        <f t="shared" si="78"/>
      </c>
      <c r="K1247">
        <f t="shared" si="79"/>
      </c>
    </row>
    <row r="1248" spans="2:11" ht="12.75">
      <c r="B1248" s="33">
        <f t="shared" si="76"/>
      </c>
      <c r="C1248">
        <f t="shared" si="77"/>
      </c>
      <c r="J1248">
        <f t="shared" si="78"/>
      </c>
      <c r="K1248">
        <f t="shared" si="79"/>
      </c>
    </row>
    <row r="1249" spans="2:11" ht="12.75">
      <c r="B1249" s="33">
        <f t="shared" si="76"/>
      </c>
      <c r="C1249">
        <f t="shared" si="77"/>
      </c>
      <c r="J1249">
        <f t="shared" si="78"/>
      </c>
      <c r="K1249">
        <f t="shared" si="79"/>
      </c>
    </row>
    <row r="1250" spans="2:11" ht="12.75">
      <c r="B1250" s="33">
        <f t="shared" si="76"/>
      </c>
      <c r="C1250">
        <f t="shared" si="77"/>
      </c>
      <c r="J1250">
        <f t="shared" si="78"/>
      </c>
      <c r="K1250">
        <f t="shared" si="79"/>
      </c>
    </row>
    <row r="1251" spans="2:11" ht="12.75">
      <c r="B1251" s="33">
        <f t="shared" si="76"/>
      </c>
      <c r="C1251">
        <f t="shared" si="77"/>
      </c>
      <c r="J1251">
        <f t="shared" si="78"/>
      </c>
      <c r="K1251">
        <f t="shared" si="79"/>
      </c>
    </row>
    <row r="1252" spans="2:11" ht="12.75">
      <c r="B1252" s="33">
        <f t="shared" si="76"/>
      </c>
      <c r="C1252">
        <f t="shared" si="77"/>
      </c>
      <c r="J1252">
        <f t="shared" si="78"/>
      </c>
      <c r="K1252">
        <f t="shared" si="79"/>
      </c>
    </row>
    <row r="1253" spans="2:11" ht="12.75">
      <c r="B1253" s="33">
        <f t="shared" si="76"/>
      </c>
      <c r="C1253">
        <f t="shared" si="77"/>
      </c>
      <c r="J1253">
        <f t="shared" si="78"/>
      </c>
      <c r="K1253">
        <f t="shared" si="79"/>
      </c>
    </row>
    <row r="1254" spans="2:11" ht="12.75">
      <c r="B1254" s="33">
        <f t="shared" si="76"/>
      </c>
      <c r="C1254">
        <f t="shared" si="77"/>
      </c>
      <c r="J1254">
        <f t="shared" si="78"/>
      </c>
      <c r="K1254">
        <f t="shared" si="79"/>
      </c>
    </row>
    <row r="1255" spans="2:11" ht="12.75">
      <c r="B1255" s="33">
        <f t="shared" si="76"/>
      </c>
      <c r="C1255">
        <f t="shared" si="77"/>
      </c>
      <c r="J1255">
        <f t="shared" si="78"/>
      </c>
      <c r="K1255">
        <f t="shared" si="79"/>
      </c>
    </row>
    <row r="1256" spans="2:11" ht="12.75">
      <c r="B1256" s="33">
        <f t="shared" si="76"/>
      </c>
      <c r="C1256">
        <f t="shared" si="77"/>
      </c>
      <c r="J1256">
        <f t="shared" si="78"/>
      </c>
      <c r="K1256">
        <f t="shared" si="79"/>
      </c>
    </row>
    <row r="1257" spans="2:11" ht="12.75">
      <c r="B1257" s="33">
        <f aca="true" t="shared" si="80" ref="B1257:B1320">IF(A1257=A1256,IF(A1257&lt;&gt;"",B1256+1,""),1)</f>
      </c>
      <c r="C1257">
        <f aca="true" t="shared" si="81" ref="C1257:C1320">IF(D1256&lt;&gt;"",D1256,"")</f>
      </c>
      <c r="J1257">
        <f aca="true" t="shared" si="82" ref="J1257:J1320">IF(D1257&lt;&gt;"",IF(H1257="zakelijk",D1257-C1257,""),"")</f>
      </c>
      <c r="K1257">
        <f aca="true" t="shared" si="83" ref="K1257:K1320">IF(D1257&lt;&gt;"",IF(H1257="privé",D1257-C1257,""),"")</f>
      </c>
    </row>
    <row r="1258" spans="2:11" ht="12.75">
      <c r="B1258" s="33">
        <f t="shared" si="80"/>
      </c>
      <c r="C1258">
        <f t="shared" si="81"/>
      </c>
      <c r="J1258">
        <f t="shared" si="82"/>
      </c>
      <c r="K1258">
        <f t="shared" si="83"/>
      </c>
    </row>
    <row r="1259" spans="2:11" ht="12.75">
      <c r="B1259" s="33">
        <f t="shared" si="80"/>
      </c>
      <c r="C1259">
        <f t="shared" si="81"/>
      </c>
      <c r="J1259">
        <f t="shared" si="82"/>
      </c>
      <c r="K1259">
        <f t="shared" si="83"/>
      </c>
    </row>
    <row r="1260" spans="2:11" ht="12.75">
      <c r="B1260" s="33">
        <f t="shared" si="80"/>
      </c>
      <c r="C1260">
        <f t="shared" si="81"/>
      </c>
      <c r="J1260">
        <f t="shared" si="82"/>
      </c>
      <c r="K1260">
        <f t="shared" si="83"/>
      </c>
    </row>
    <row r="1261" spans="2:11" ht="12.75">
      <c r="B1261" s="33">
        <f t="shared" si="80"/>
      </c>
      <c r="C1261">
        <f t="shared" si="81"/>
      </c>
      <c r="J1261">
        <f t="shared" si="82"/>
      </c>
      <c r="K1261">
        <f t="shared" si="83"/>
      </c>
    </row>
    <row r="1262" spans="2:11" ht="12.75">
      <c r="B1262" s="33">
        <f t="shared" si="80"/>
      </c>
      <c r="C1262">
        <f t="shared" si="81"/>
      </c>
      <c r="J1262">
        <f t="shared" si="82"/>
      </c>
      <c r="K1262">
        <f t="shared" si="83"/>
      </c>
    </row>
    <row r="1263" spans="2:11" ht="12.75">
      <c r="B1263" s="33">
        <f t="shared" si="80"/>
      </c>
      <c r="C1263">
        <f t="shared" si="81"/>
      </c>
      <c r="J1263">
        <f t="shared" si="82"/>
      </c>
      <c r="K1263">
        <f t="shared" si="83"/>
      </c>
    </row>
    <row r="1264" spans="2:11" ht="12.75">
      <c r="B1264" s="33">
        <f t="shared" si="80"/>
      </c>
      <c r="C1264">
        <f t="shared" si="81"/>
      </c>
      <c r="J1264">
        <f t="shared" si="82"/>
      </c>
      <c r="K1264">
        <f t="shared" si="83"/>
      </c>
    </row>
    <row r="1265" spans="2:11" ht="12.75">
      <c r="B1265" s="33">
        <f t="shared" si="80"/>
      </c>
      <c r="C1265">
        <f t="shared" si="81"/>
      </c>
      <c r="J1265">
        <f t="shared" si="82"/>
      </c>
      <c r="K1265">
        <f t="shared" si="83"/>
      </c>
    </row>
    <row r="1266" spans="2:11" ht="12.75">
      <c r="B1266" s="33">
        <f t="shared" si="80"/>
      </c>
      <c r="C1266">
        <f t="shared" si="81"/>
      </c>
      <c r="J1266">
        <f t="shared" si="82"/>
      </c>
      <c r="K1266">
        <f t="shared" si="83"/>
      </c>
    </row>
    <row r="1267" spans="2:11" ht="12.75">
      <c r="B1267" s="33">
        <f t="shared" si="80"/>
      </c>
      <c r="C1267">
        <f t="shared" si="81"/>
      </c>
      <c r="J1267">
        <f t="shared" si="82"/>
      </c>
      <c r="K1267">
        <f t="shared" si="83"/>
      </c>
    </row>
    <row r="1268" spans="2:11" ht="12.75">
      <c r="B1268" s="33">
        <f t="shared" si="80"/>
      </c>
      <c r="C1268">
        <f t="shared" si="81"/>
      </c>
      <c r="J1268">
        <f t="shared" si="82"/>
      </c>
      <c r="K1268">
        <f t="shared" si="83"/>
      </c>
    </row>
    <row r="1269" spans="2:11" ht="12.75">
      <c r="B1269" s="33">
        <f t="shared" si="80"/>
      </c>
      <c r="C1269">
        <f t="shared" si="81"/>
      </c>
      <c r="J1269">
        <f t="shared" si="82"/>
      </c>
      <c r="K1269">
        <f t="shared" si="83"/>
      </c>
    </row>
    <row r="1270" spans="2:11" ht="12.75">
      <c r="B1270" s="33">
        <f t="shared" si="80"/>
      </c>
      <c r="C1270">
        <f t="shared" si="81"/>
      </c>
      <c r="J1270">
        <f t="shared" si="82"/>
      </c>
      <c r="K1270">
        <f t="shared" si="83"/>
      </c>
    </row>
    <row r="1271" spans="2:11" ht="12.75">
      <c r="B1271" s="33">
        <f t="shared" si="80"/>
      </c>
      <c r="C1271">
        <f t="shared" si="81"/>
      </c>
      <c r="J1271">
        <f t="shared" si="82"/>
      </c>
      <c r="K1271">
        <f t="shared" si="83"/>
      </c>
    </row>
    <row r="1272" spans="2:11" ht="12.75">
      <c r="B1272" s="33">
        <f t="shared" si="80"/>
      </c>
      <c r="C1272">
        <f t="shared" si="81"/>
      </c>
      <c r="J1272">
        <f t="shared" si="82"/>
      </c>
      <c r="K1272">
        <f t="shared" si="83"/>
      </c>
    </row>
    <row r="1273" spans="2:11" ht="12.75">
      <c r="B1273" s="33">
        <f t="shared" si="80"/>
      </c>
      <c r="C1273">
        <f t="shared" si="81"/>
      </c>
      <c r="J1273">
        <f t="shared" si="82"/>
      </c>
      <c r="K1273">
        <f t="shared" si="83"/>
      </c>
    </row>
    <row r="1274" spans="2:11" ht="12.75">
      <c r="B1274" s="33">
        <f t="shared" si="80"/>
      </c>
      <c r="C1274">
        <f t="shared" si="81"/>
      </c>
      <c r="J1274">
        <f t="shared" si="82"/>
      </c>
      <c r="K1274">
        <f t="shared" si="83"/>
      </c>
    </row>
    <row r="1275" spans="2:11" ht="12.75">
      <c r="B1275" s="33">
        <f t="shared" si="80"/>
      </c>
      <c r="C1275">
        <f t="shared" si="81"/>
      </c>
      <c r="J1275">
        <f t="shared" si="82"/>
      </c>
      <c r="K1275">
        <f t="shared" si="83"/>
      </c>
    </row>
    <row r="1276" spans="2:11" ht="12.75">
      <c r="B1276" s="33">
        <f t="shared" si="80"/>
      </c>
      <c r="C1276">
        <f t="shared" si="81"/>
      </c>
      <c r="J1276">
        <f t="shared" si="82"/>
      </c>
      <c r="K1276">
        <f t="shared" si="83"/>
      </c>
    </row>
    <row r="1277" spans="2:11" ht="12.75">
      <c r="B1277" s="33">
        <f t="shared" si="80"/>
      </c>
      <c r="C1277">
        <f t="shared" si="81"/>
      </c>
      <c r="J1277">
        <f t="shared" si="82"/>
      </c>
      <c r="K1277">
        <f t="shared" si="83"/>
      </c>
    </row>
    <row r="1278" spans="2:11" ht="12.75">
      <c r="B1278" s="33">
        <f t="shared" si="80"/>
      </c>
      <c r="C1278">
        <f t="shared" si="81"/>
      </c>
      <c r="J1278">
        <f t="shared" si="82"/>
      </c>
      <c r="K1278">
        <f t="shared" si="83"/>
      </c>
    </row>
    <row r="1279" spans="2:11" ht="12.75">
      <c r="B1279" s="33">
        <f t="shared" si="80"/>
      </c>
      <c r="C1279">
        <f t="shared" si="81"/>
      </c>
      <c r="J1279">
        <f t="shared" si="82"/>
      </c>
      <c r="K1279">
        <f t="shared" si="83"/>
      </c>
    </row>
    <row r="1280" spans="2:11" ht="12.75">
      <c r="B1280" s="33">
        <f t="shared" si="80"/>
      </c>
      <c r="C1280">
        <f t="shared" si="81"/>
      </c>
      <c r="J1280">
        <f t="shared" si="82"/>
      </c>
      <c r="K1280">
        <f t="shared" si="83"/>
      </c>
    </row>
    <row r="1281" spans="2:11" ht="12.75">
      <c r="B1281" s="33">
        <f t="shared" si="80"/>
      </c>
      <c r="C1281">
        <f t="shared" si="81"/>
      </c>
      <c r="J1281">
        <f t="shared" si="82"/>
      </c>
      <c r="K1281">
        <f t="shared" si="83"/>
      </c>
    </row>
    <row r="1282" spans="2:11" ht="12.75">
      <c r="B1282" s="33">
        <f t="shared" si="80"/>
      </c>
      <c r="C1282">
        <f t="shared" si="81"/>
      </c>
      <c r="J1282">
        <f t="shared" si="82"/>
      </c>
      <c r="K1282">
        <f t="shared" si="83"/>
      </c>
    </row>
    <row r="1283" spans="2:11" ht="12.75">
      <c r="B1283" s="33">
        <f t="shared" si="80"/>
      </c>
      <c r="C1283">
        <f t="shared" si="81"/>
      </c>
      <c r="J1283">
        <f t="shared" si="82"/>
      </c>
      <c r="K1283">
        <f t="shared" si="83"/>
      </c>
    </row>
    <row r="1284" spans="2:11" ht="12.75">
      <c r="B1284" s="33">
        <f t="shared" si="80"/>
      </c>
      <c r="C1284">
        <f t="shared" si="81"/>
      </c>
      <c r="J1284">
        <f t="shared" si="82"/>
      </c>
      <c r="K1284">
        <f t="shared" si="83"/>
      </c>
    </row>
    <row r="1285" spans="2:11" ht="12.75">
      <c r="B1285" s="33">
        <f t="shared" si="80"/>
      </c>
      <c r="C1285">
        <f t="shared" si="81"/>
      </c>
      <c r="J1285">
        <f t="shared" si="82"/>
      </c>
      <c r="K1285">
        <f t="shared" si="83"/>
      </c>
    </row>
    <row r="1286" spans="2:11" ht="12.75">
      <c r="B1286" s="33">
        <f t="shared" si="80"/>
      </c>
      <c r="C1286">
        <f t="shared" si="81"/>
      </c>
      <c r="J1286">
        <f t="shared" si="82"/>
      </c>
      <c r="K1286">
        <f t="shared" si="83"/>
      </c>
    </row>
    <row r="1287" spans="2:11" ht="12.75">
      <c r="B1287" s="33">
        <f t="shared" si="80"/>
      </c>
      <c r="C1287">
        <f t="shared" si="81"/>
      </c>
      <c r="J1287">
        <f t="shared" si="82"/>
      </c>
      <c r="K1287">
        <f t="shared" si="83"/>
      </c>
    </row>
    <row r="1288" spans="2:11" ht="12.75">
      <c r="B1288" s="33">
        <f t="shared" si="80"/>
      </c>
      <c r="C1288">
        <f t="shared" si="81"/>
      </c>
      <c r="J1288">
        <f t="shared" si="82"/>
      </c>
      <c r="K1288">
        <f t="shared" si="83"/>
      </c>
    </row>
    <row r="1289" spans="2:11" ht="12.75">
      <c r="B1289" s="33">
        <f t="shared" si="80"/>
      </c>
      <c r="C1289">
        <f t="shared" si="81"/>
      </c>
      <c r="J1289">
        <f t="shared" si="82"/>
      </c>
      <c r="K1289">
        <f t="shared" si="83"/>
      </c>
    </row>
    <row r="1290" spans="2:11" ht="12.75">
      <c r="B1290" s="33">
        <f t="shared" si="80"/>
      </c>
      <c r="C1290">
        <f t="shared" si="81"/>
      </c>
      <c r="J1290">
        <f t="shared" si="82"/>
      </c>
      <c r="K1290">
        <f t="shared" si="83"/>
      </c>
    </row>
    <row r="1291" spans="2:11" ht="12.75">
      <c r="B1291" s="33">
        <f t="shared" si="80"/>
      </c>
      <c r="C1291">
        <f t="shared" si="81"/>
      </c>
      <c r="J1291">
        <f t="shared" si="82"/>
      </c>
      <c r="K1291">
        <f t="shared" si="83"/>
      </c>
    </row>
    <row r="1292" spans="2:11" ht="12.75">
      <c r="B1292" s="33">
        <f t="shared" si="80"/>
      </c>
      <c r="C1292">
        <f t="shared" si="81"/>
      </c>
      <c r="J1292">
        <f t="shared" si="82"/>
      </c>
      <c r="K1292">
        <f t="shared" si="83"/>
      </c>
    </row>
    <row r="1293" spans="2:11" ht="12.75">
      <c r="B1293" s="33">
        <f t="shared" si="80"/>
      </c>
      <c r="C1293">
        <f t="shared" si="81"/>
      </c>
      <c r="J1293">
        <f t="shared" si="82"/>
      </c>
      <c r="K1293">
        <f t="shared" si="83"/>
      </c>
    </row>
    <row r="1294" spans="2:11" ht="12.75">
      <c r="B1294" s="33">
        <f t="shared" si="80"/>
      </c>
      <c r="C1294">
        <f t="shared" si="81"/>
      </c>
      <c r="J1294">
        <f t="shared" si="82"/>
      </c>
      <c r="K1294">
        <f t="shared" si="83"/>
      </c>
    </row>
    <row r="1295" spans="2:11" ht="12.75">
      <c r="B1295" s="33">
        <f t="shared" si="80"/>
      </c>
      <c r="C1295">
        <f t="shared" si="81"/>
      </c>
      <c r="J1295">
        <f t="shared" si="82"/>
      </c>
      <c r="K1295">
        <f t="shared" si="83"/>
      </c>
    </row>
    <row r="1296" spans="2:11" ht="12.75">
      <c r="B1296" s="33">
        <f t="shared" si="80"/>
      </c>
      <c r="C1296">
        <f t="shared" si="81"/>
      </c>
      <c r="J1296">
        <f t="shared" si="82"/>
      </c>
      <c r="K1296">
        <f t="shared" si="83"/>
      </c>
    </row>
    <row r="1297" spans="2:11" ht="12.75">
      <c r="B1297" s="33">
        <f t="shared" si="80"/>
      </c>
      <c r="C1297">
        <f t="shared" si="81"/>
      </c>
      <c r="J1297">
        <f t="shared" si="82"/>
      </c>
      <c r="K1297">
        <f t="shared" si="83"/>
      </c>
    </row>
    <row r="1298" spans="2:11" ht="12.75">
      <c r="B1298" s="33">
        <f t="shared" si="80"/>
      </c>
      <c r="C1298">
        <f t="shared" si="81"/>
      </c>
      <c r="J1298">
        <f t="shared" si="82"/>
      </c>
      <c r="K1298">
        <f t="shared" si="83"/>
      </c>
    </row>
    <row r="1299" spans="2:11" ht="12.75">
      <c r="B1299" s="33">
        <f t="shared" si="80"/>
      </c>
      <c r="C1299">
        <f t="shared" si="81"/>
      </c>
      <c r="J1299">
        <f t="shared" si="82"/>
      </c>
      <c r="K1299">
        <f t="shared" si="83"/>
      </c>
    </row>
    <row r="1300" spans="2:11" ht="12.75">
      <c r="B1300" s="33">
        <f t="shared" si="80"/>
      </c>
      <c r="C1300">
        <f t="shared" si="81"/>
      </c>
      <c r="J1300">
        <f t="shared" si="82"/>
      </c>
      <c r="K1300">
        <f t="shared" si="83"/>
      </c>
    </row>
    <row r="1301" spans="2:11" ht="12.75">
      <c r="B1301" s="33">
        <f t="shared" si="80"/>
      </c>
      <c r="C1301">
        <f t="shared" si="81"/>
      </c>
      <c r="J1301">
        <f t="shared" si="82"/>
      </c>
      <c r="K1301">
        <f t="shared" si="83"/>
      </c>
    </row>
    <row r="1302" spans="2:11" ht="12.75">
      <c r="B1302" s="33">
        <f t="shared" si="80"/>
      </c>
      <c r="C1302">
        <f t="shared" si="81"/>
      </c>
      <c r="J1302">
        <f t="shared" si="82"/>
      </c>
      <c r="K1302">
        <f t="shared" si="83"/>
      </c>
    </row>
    <row r="1303" spans="2:11" ht="12.75">
      <c r="B1303" s="33">
        <f t="shared" si="80"/>
      </c>
      <c r="C1303">
        <f t="shared" si="81"/>
      </c>
      <c r="J1303">
        <f t="shared" si="82"/>
      </c>
      <c r="K1303">
        <f t="shared" si="83"/>
      </c>
    </row>
    <row r="1304" spans="2:11" ht="12.75">
      <c r="B1304" s="33">
        <f t="shared" si="80"/>
      </c>
      <c r="C1304">
        <f t="shared" si="81"/>
      </c>
      <c r="J1304">
        <f t="shared" si="82"/>
      </c>
      <c r="K1304">
        <f t="shared" si="83"/>
      </c>
    </row>
    <row r="1305" spans="2:11" ht="12.75">
      <c r="B1305" s="33">
        <f t="shared" si="80"/>
      </c>
      <c r="C1305">
        <f t="shared" si="81"/>
      </c>
      <c r="J1305">
        <f t="shared" si="82"/>
      </c>
      <c r="K1305">
        <f t="shared" si="83"/>
      </c>
    </row>
    <row r="1306" spans="2:11" ht="12.75">
      <c r="B1306" s="33">
        <f t="shared" si="80"/>
      </c>
      <c r="C1306">
        <f t="shared" si="81"/>
      </c>
      <c r="J1306">
        <f t="shared" si="82"/>
      </c>
      <c r="K1306">
        <f t="shared" si="83"/>
      </c>
    </row>
    <row r="1307" spans="2:11" ht="12.75">
      <c r="B1307" s="33">
        <f t="shared" si="80"/>
      </c>
      <c r="C1307">
        <f t="shared" si="81"/>
      </c>
      <c r="J1307">
        <f t="shared" si="82"/>
      </c>
      <c r="K1307">
        <f t="shared" si="83"/>
      </c>
    </row>
    <row r="1308" spans="2:11" ht="12.75">
      <c r="B1308" s="33">
        <f t="shared" si="80"/>
      </c>
      <c r="C1308">
        <f t="shared" si="81"/>
      </c>
      <c r="J1308">
        <f t="shared" si="82"/>
      </c>
      <c r="K1308">
        <f t="shared" si="83"/>
      </c>
    </row>
    <row r="1309" spans="2:11" ht="12.75">
      <c r="B1309" s="33">
        <f t="shared" si="80"/>
      </c>
      <c r="C1309">
        <f t="shared" si="81"/>
      </c>
      <c r="J1309">
        <f t="shared" si="82"/>
      </c>
      <c r="K1309">
        <f t="shared" si="83"/>
      </c>
    </row>
    <row r="1310" spans="2:11" ht="12.75">
      <c r="B1310" s="33">
        <f t="shared" si="80"/>
      </c>
      <c r="C1310">
        <f t="shared" si="81"/>
      </c>
      <c r="J1310">
        <f t="shared" si="82"/>
      </c>
      <c r="K1310">
        <f t="shared" si="83"/>
      </c>
    </row>
    <row r="1311" spans="2:11" ht="12.75">
      <c r="B1311" s="33">
        <f t="shared" si="80"/>
      </c>
      <c r="C1311">
        <f t="shared" si="81"/>
      </c>
      <c r="J1311">
        <f t="shared" si="82"/>
      </c>
      <c r="K1311">
        <f t="shared" si="83"/>
      </c>
    </row>
    <row r="1312" spans="2:11" ht="12.75">
      <c r="B1312" s="33">
        <f t="shared" si="80"/>
      </c>
      <c r="C1312">
        <f t="shared" si="81"/>
      </c>
      <c r="J1312">
        <f t="shared" si="82"/>
      </c>
      <c r="K1312">
        <f t="shared" si="83"/>
      </c>
    </row>
    <row r="1313" spans="2:11" ht="12.75">
      <c r="B1313" s="33">
        <f t="shared" si="80"/>
      </c>
      <c r="C1313">
        <f t="shared" si="81"/>
      </c>
      <c r="J1313">
        <f t="shared" si="82"/>
      </c>
      <c r="K1313">
        <f t="shared" si="83"/>
      </c>
    </row>
    <row r="1314" spans="2:11" ht="12.75">
      <c r="B1314" s="33">
        <f t="shared" si="80"/>
      </c>
      <c r="C1314">
        <f t="shared" si="81"/>
      </c>
      <c r="J1314">
        <f t="shared" si="82"/>
      </c>
      <c r="K1314">
        <f t="shared" si="83"/>
      </c>
    </row>
    <row r="1315" spans="2:11" ht="12.75">
      <c r="B1315" s="33">
        <f t="shared" si="80"/>
      </c>
      <c r="C1315">
        <f t="shared" si="81"/>
      </c>
      <c r="J1315">
        <f t="shared" si="82"/>
      </c>
      <c r="K1315">
        <f t="shared" si="83"/>
      </c>
    </row>
    <row r="1316" spans="2:11" ht="12.75">
      <c r="B1316" s="33">
        <f t="shared" si="80"/>
      </c>
      <c r="C1316">
        <f t="shared" si="81"/>
      </c>
      <c r="J1316">
        <f t="shared" si="82"/>
      </c>
      <c r="K1316">
        <f t="shared" si="83"/>
      </c>
    </row>
    <row r="1317" spans="2:11" ht="12.75">
      <c r="B1317" s="33">
        <f t="shared" si="80"/>
      </c>
      <c r="C1317">
        <f t="shared" si="81"/>
      </c>
      <c r="J1317">
        <f t="shared" si="82"/>
      </c>
      <c r="K1317">
        <f t="shared" si="83"/>
      </c>
    </row>
    <row r="1318" spans="2:11" ht="12.75">
      <c r="B1318" s="33">
        <f t="shared" si="80"/>
      </c>
      <c r="C1318">
        <f t="shared" si="81"/>
      </c>
      <c r="J1318">
        <f t="shared" si="82"/>
      </c>
      <c r="K1318">
        <f t="shared" si="83"/>
      </c>
    </row>
    <row r="1319" spans="2:11" ht="12.75">
      <c r="B1319" s="33">
        <f t="shared" si="80"/>
      </c>
      <c r="C1319">
        <f t="shared" si="81"/>
      </c>
      <c r="J1319">
        <f t="shared" si="82"/>
      </c>
      <c r="K1319">
        <f t="shared" si="83"/>
      </c>
    </row>
    <row r="1320" spans="2:11" ht="12.75">
      <c r="B1320" s="33">
        <f t="shared" si="80"/>
      </c>
      <c r="C1320">
        <f t="shared" si="81"/>
      </c>
      <c r="J1320">
        <f t="shared" si="82"/>
      </c>
      <c r="K1320">
        <f t="shared" si="83"/>
      </c>
    </row>
    <row r="1321" spans="2:11" ht="12.75">
      <c r="B1321" s="33">
        <f aca="true" t="shared" si="84" ref="B1321:B1384">IF(A1321=A1320,IF(A1321&lt;&gt;"",B1320+1,""),1)</f>
      </c>
      <c r="C1321">
        <f aca="true" t="shared" si="85" ref="C1321:C1384">IF(D1320&lt;&gt;"",D1320,"")</f>
      </c>
      <c r="J1321">
        <f aca="true" t="shared" si="86" ref="J1321:J1384">IF(D1321&lt;&gt;"",IF(H1321="zakelijk",D1321-C1321,""),"")</f>
      </c>
      <c r="K1321">
        <f aca="true" t="shared" si="87" ref="K1321:K1384">IF(D1321&lt;&gt;"",IF(H1321="privé",D1321-C1321,""),"")</f>
      </c>
    </row>
    <row r="1322" spans="2:11" ht="12.75">
      <c r="B1322" s="33">
        <f t="shared" si="84"/>
      </c>
      <c r="C1322">
        <f t="shared" si="85"/>
      </c>
      <c r="J1322">
        <f t="shared" si="86"/>
      </c>
      <c r="K1322">
        <f t="shared" si="87"/>
      </c>
    </row>
    <row r="1323" spans="2:11" ht="12.75">
      <c r="B1323" s="33">
        <f t="shared" si="84"/>
      </c>
      <c r="C1323">
        <f t="shared" si="85"/>
      </c>
      <c r="J1323">
        <f t="shared" si="86"/>
      </c>
      <c r="K1323">
        <f t="shared" si="87"/>
      </c>
    </row>
    <row r="1324" spans="2:11" ht="12.75">
      <c r="B1324" s="33">
        <f t="shared" si="84"/>
      </c>
      <c r="C1324">
        <f t="shared" si="85"/>
      </c>
      <c r="J1324">
        <f t="shared" si="86"/>
      </c>
      <c r="K1324">
        <f t="shared" si="87"/>
      </c>
    </row>
    <row r="1325" spans="2:11" ht="12.75">
      <c r="B1325" s="33">
        <f t="shared" si="84"/>
      </c>
      <c r="C1325">
        <f t="shared" si="85"/>
      </c>
      <c r="J1325">
        <f t="shared" si="86"/>
      </c>
      <c r="K1325">
        <f t="shared" si="87"/>
      </c>
    </row>
    <row r="1326" spans="2:11" ht="12.75">
      <c r="B1326" s="33">
        <f t="shared" si="84"/>
      </c>
      <c r="C1326">
        <f t="shared" si="85"/>
      </c>
      <c r="J1326">
        <f t="shared" si="86"/>
      </c>
      <c r="K1326">
        <f t="shared" si="87"/>
      </c>
    </row>
    <row r="1327" spans="2:11" ht="12.75">
      <c r="B1327" s="33">
        <f t="shared" si="84"/>
      </c>
      <c r="C1327">
        <f t="shared" si="85"/>
      </c>
      <c r="J1327">
        <f t="shared" si="86"/>
      </c>
      <c r="K1327">
        <f t="shared" si="87"/>
      </c>
    </row>
    <row r="1328" spans="2:11" ht="12.75">
      <c r="B1328" s="33">
        <f t="shared" si="84"/>
      </c>
      <c r="C1328">
        <f t="shared" si="85"/>
      </c>
      <c r="J1328">
        <f t="shared" si="86"/>
      </c>
      <c r="K1328">
        <f t="shared" si="87"/>
      </c>
    </row>
    <row r="1329" spans="2:11" ht="12.75">
      <c r="B1329" s="33">
        <f t="shared" si="84"/>
      </c>
      <c r="C1329">
        <f t="shared" si="85"/>
      </c>
      <c r="J1329">
        <f t="shared" si="86"/>
      </c>
      <c r="K1329">
        <f t="shared" si="87"/>
      </c>
    </row>
    <row r="1330" spans="2:11" ht="12.75">
      <c r="B1330" s="33">
        <f t="shared" si="84"/>
      </c>
      <c r="C1330">
        <f t="shared" si="85"/>
      </c>
      <c r="J1330">
        <f t="shared" si="86"/>
      </c>
      <c r="K1330">
        <f t="shared" si="87"/>
      </c>
    </row>
    <row r="1331" spans="2:11" ht="12.75">
      <c r="B1331" s="33">
        <f t="shared" si="84"/>
      </c>
      <c r="C1331">
        <f t="shared" si="85"/>
      </c>
      <c r="J1331">
        <f t="shared" si="86"/>
      </c>
      <c r="K1331">
        <f t="shared" si="87"/>
      </c>
    </row>
    <row r="1332" spans="2:11" ht="12.75">
      <c r="B1332" s="33">
        <f t="shared" si="84"/>
      </c>
      <c r="C1332">
        <f t="shared" si="85"/>
      </c>
      <c r="J1332">
        <f t="shared" si="86"/>
      </c>
      <c r="K1332">
        <f t="shared" si="87"/>
      </c>
    </row>
    <row r="1333" spans="2:11" ht="12.75">
      <c r="B1333" s="33">
        <f t="shared" si="84"/>
      </c>
      <c r="C1333">
        <f t="shared" si="85"/>
      </c>
      <c r="J1333">
        <f t="shared" si="86"/>
      </c>
      <c r="K1333">
        <f t="shared" si="87"/>
      </c>
    </row>
    <row r="1334" spans="2:11" ht="12.75">
      <c r="B1334" s="33">
        <f t="shared" si="84"/>
      </c>
      <c r="C1334">
        <f t="shared" si="85"/>
      </c>
      <c r="J1334">
        <f t="shared" si="86"/>
      </c>
      <c r="K1334">
        <f t="shared" si="87"/>
      </c>
    </row>
    <row r="1335" spans="2:11" ht="12.75">
      <c r="B1335" s="33">
        <f t="shared" si="84"/>
      </c>
      <c r="C1335">
        <f t="shared" si="85"/>
      </c>
      <c r="J1335">
        <f t="shared" si="86"/>
      </c>
      <c r="K1335">
        <f t="shared" si="87"/>
      </c>
    </row>
    <row r="1336" spans="2:11" ht="12.75">
      <c r="B1336" s="33">
        <f t="shared" si="84"/>
      </c>
      <c r="C1336">
        <f t="shared" si="85"/>
      </c>
      <c r="J1336">
        <f t="shared" si="86"/>
      </c>
      <c r="K1336">
        <f t="shared" si="87"/>
      </c>
    </row>
    <row r="1337" spans="2:11" ht="12.75">
      <c r="B1337" s="33">
        <f t="shared" si="84"/>
      </c>
      <c r="C1337">
        <f t="shared" si="85"/>
      </c>
      <c r="J1337">
        <f t="shared" si="86"/>
      </c>
      <c r="K1337">
        <f t="shared" si="87"/>
      </c>
    </row>
    <row r="1338" spans="2:11" ht="12.75">
      <c r="B1338" s="33">
        <f t="shared" si="84"/>
      </c>
      <c r="C1338">
        <f t="shared" si="85"/>
      </c>
      <c r="J1338">
        <f t="shared" si="86"/>
      </c>
      <c r="K1338">
        <f t="shared" si="87"/>
      </c>
    </row>
    <row r="1339" spans="2:11" ht="12.75">
      <c r="B1339" s="33">
        <f t="shared" si="84"/>
      </c>
      <c r="C1339">
        <f t="shared" si="85"/>
      </c>
      <c r="J1339">
        <f t="shared" si="86"/>
      </c>
      <c r="K1339">
        <f t="shared" si="87"/>
      </c>
    </row>
    <row r="1340" spans="2:11" ht="12.75">
      <c r="B1340" s="33">
        <f t="shared" si="84"/>
      </c>
      <c r="C1340">
        <f t="shared" si="85"/>
      </c>
      <c r="J1340">
        <f t="shared" si="86"/>
      </c>
      <c r="K1340">
        <f t="shared" si="87"/>
      </c>
    </row>
    <row r="1341" spans="2:11" ht="12.75">
      <c r="B1341" s="33">
        <f t="shared" si="84"/>
      </c>
      <c r="C1341">
        <f t="shared" si="85"/>
      </c>
      <c r="J1341">
        <f t="shared" si="86"/>
      </c>
      <c r="K1341">
        <f t="shared" si="87"/>
      </c>
    </row>
    <row r="1342" spans="2:11" ht="12.75">
      <c r="B1342" s="33">
        <f t="shared" si="84"/>
      </c>
      <c r="C1342">
        <f t="shared" si="85"/>
      </c>
      <c r="J1342">
        <f t="shared" si="86"/>
      </c>
      <c r="K1342">
        <f t="shared" si="87"/>
      </c>
    </row>
    <row r="1343" spans="2:11" ht="12.75">
      <c r="B1343" s="33">
        <f t="shared" si="84"/>
      </c>
      <c r="C1343">
        <f t="shared" si="85"/>
      </c>
      <c r="J1343">
        <f t="shared" si="86"/>
      </c>
      <c r="K1343">
        <f t="shared" si="87"/>
      </c>
    </row>
    <row r="1344" spans="2:11" ht="12.75">
      <c r="B1344" s="33">
        <f t="shared" si="84"/>
      </c>
      <c r="C1344">
        <f t="shared" si="85"/>
      </c>
      <c r="J1344">
        <f t="shared" si="86"/>
      </c>
      <c r="K1344">
        <f t="shared" si="87"/>
      </c>
    </row>
    <row r="1345" spans="2:11" ht="12.75">
      <c r="B1345" s="33">
        <f t="shared" si="84"/>
      </c>
      <c r="C1345">
        <f t="shared" si="85"/>
      </c>
      <c r="J1345">
        <f t="shared" si="86"/>
      </c>
      <c r="K1345">
        <f t="shared" si="87"/>
      </c>
    </row>
    <row r="1346" spans="2:11" ht="12.75">
      <c r="B1346" s="33">
        <f t="shared" si="84"/>
      </c>
      <c r="C1346">
        <f t="shared" si="85"/>
      </c>
      <c r="J1346">
        <f t="shared" si="86"/>
      </c>
      <c r="K1346">
        <f t="shared" si="87"/>
      </c>
    </row>
    <row r="1347" spans="2:11" ht="12.75">
      <c r="B1347" s="33">
        <f t="shared" si="84"/>
      </c>
      <c r="C1347">
        <f t="shared" si="85"/>
      </c>
      <c r="J1347">
        <f t="shared" si="86"/>
      </c>
      <c r="K1347">
        <f t="shared" si="87"/>
      </c>
    </row>
    <row r="1348" spans="2:11" ht="12.75">
      <c r="B1348" s="33">
        <f t="shared" si="84"/>
      </c>
      <c r="C1348">
        <f t="shared" si="85"/>
      </c>
      <c r="J1348">
        <f t="shared" si="86"/>
      </c>
      <c r="K1348">
        <f t="shared" si="87"/>
      </c>
    </row>
    <row r="1349" spans="2:11" ht="12.75">
      <c r="B1349" s="33">
        <f t="shared" si="84"/>
      </c>
      <c r="C1349">
        <f t="shared" si="85"/>
      </c>
      <c r="J1349">
        <f t="shared" si="86"/>
      </c>
      <c r="K1349">
        <f t="shared" si="87"/>
      </c>
    </row>
    <row r="1350" spans="2:11" ht="12.75">
      <c r="B1350" s="33">
        <f t="shared" si="84"/>
      </c>
      <c r="C1350">
        <f t="shared" si="85"/>
      </c>
      <c r="J1350">
        <f t="shared" si="86"/>
      </c>
      <c r="K1350">
        <f t="shared" si="87"/>
      </c>
    </row>
    <row r="1351" spans="2:11" ht="12.75">
      <c r="B1351" s="33">
        <f t="shared" si="84"/>
      </c>
      <c r="C1351">
        <f t="shared" si="85"/>
      </c>
      <c r="J1351">
        <f t="shared" si="86"/>
      </c>
      <c r="K1351">
        <f t="shared" si="87"/>
      </c>
    </row>
    <row r="1352" spans="2:11" ht="12.75">
      <c r="B1352" s="33">
        <f t="shared" si="84"/>
      </c>
      <c r="C1352">
        <f t="shared" si="85"/>
      </c>
      <c r="J1352">
        <f t="shared" si="86"/>
      </c>
      <c r="K1352">
        <f t="shared" si="87"/>
      </c>
    </row>
    <row r="1353" spans="2:11" ht="12.75">
      <c r="B1353" s="33">
        <f t="shared" si="84"/>
      </c>
      <c r="C1353">
        <f t="shared" si="85"/>
      </c>
      <c r="J1353">
        <f t="shared" si="86"/>
      </c>
      <c r="K1353">
        <f t="shared" si="87"/>
      </c>
    </row>
    <row r="1354" spans="2:11" ht="12.75">
      <c r="B1354" s="33">
        <f t="shared" si="84"/>
      </c>
      <c r="C1354">
        <f t="shared" si="85"/>
      </c>
      <c r="J1354">
        <f t="shared" si="86"/>
      </c>
      <c r="K1354">
        <f t="shared" si="87"/>
      </c>
    </row>
    <row r="1355" spans="2:11" ht="12.75">
      <c r="B1355" s="33">
        <f t="shared" si="84"/>
      </c>
      <c r="C1355">
        <f t="shared" si="85"/>
      </c>
      <c r="J1355">
        <f t="shared" si="86"/>
      </c>
      <c r="K1355">
        <f t="shared" si="87"/>
      </c>
    </row>
    <row r="1356" spans="2:11" ht="12.75">
      <c r="B1356" s="33">
        <f t="shared" si="84"/>
      </c>
      <c r="C1356">
        <f t="shared" si="85"/>
      </c>
      <c r="J1356">
        <f t="shared" si="86"/>
      </c>
      <c r="K1356">
        <f t="shared" si="87"/>
      </c>
    </row>
    <row r="1357" spans="2:11" ht="12.75">
      <c r="B1357" s="33">
        <f t="shared" si="84"/>
      </c>
      <c r="C1357">
        <f t="shared" si="85"/>
      </c>
      <c r="J1357">
        <f t="shared" si="86"/>
      </c>
      <c r="K1357">
        <f t="shared" si="87"/>
      </c>
    </row>
    <row r="1358" spans="2:11" ht="12.75">
      <c r="B1358" s="33">
        <f t="shared" si="84"/>
      </c>
      <c r="C1358">
        <f t="shared" si="85"/>
      </c>
      <c r="J1358">
        <f t="shared" si="86"/>
      </c>
      <c r="K1358">
        <f t="shared" si="87"/>
      </c>
    </row>
    <row r="1359" spans="2:11" ht="12.75">
      <c r="B1359" s="33">
        <f t="shared" si="84"/>
      </c>
      <c r="C1359">
        <f t="shared" si="85"/>
      </c>
      <c r="J1359">
        <f t="shared" si="86"/>
      </c>
      <c r="K1359">
        <f t="shared" si="87"/>
      </c>
    </row>
    <row r="1360" spans="2:11" ht="12.75">
      <c r="B1360" s="33">
        <f t="shared" si="84"/>
      </c>
      <c r="C1360">
        <f t="shared" si="85"/>
      </c>
      <c r="J1360">
        <f t="shared" si="86"/>
      </c>
      <c r="K1360">
        <f t="shared" si="87"/>
      </c>
    </row>
    <row r="1361" spans="2:11" ht="12.75">
      <c r="B1361" s="33">
        <f t="shared" si="84"/>
      </c>
      <c r="C1361">
        <f t="shared" si="85"/>
      </c>
      <c r="J1361">
        <f t="shared" si="86"/>
      </c>
      <c r="K1361">
        <f t="shared" si="87"/>
      </c>
    </row>
    <row r="1362" spans="2:11" ht="12.75">
      <c r="B1362" s="33">
        <f t="shared" si="84"/>
      </c>
      <c r="C1362">
        <f t="shared" si="85"/>
      </c>
      <c r="J1362">
        <f t="shared" si="86"/>
      </c>
      <c r="K1362">
        <f t="shared" si="87"/>
      </c>
    </row>
    <row r="1363" spans="2:11" ht="12.75">
      <c r="B1363" s="33">
        <f t="shared" si="84"/>
      </c>
      <c r="C1363">
        <f t="shared" si="85"/>
      </c>
      <c r="J1363">
        <f t="shared" si="86"/>
      </c>
      <c r="K1363">
        <f t="shared" si="87"/>
      </c>
    </row>
    <row r="1364" spans="2:11" ht="12.75">
      <c r="B1364" s="33">
        <f t="shared" si="84"/>
      </c>
      <c r="C1364">
        <f t="shared" si="85"/>
      </c>
      <c r="J1364">
        <f t="shared" si="86"/>
      </c>
      <c r="K1364">
        <f t="shared" si="87"/>
      </c>
    </row>
    <row r="1365" spans="2:11" ht="12.75">
      <c r="B1365" s="33">
        <f t="shared" si="84"/>
      </c>
      <c r="C1365">
        <f t="shared" si="85"/>
      </c>
      <c r="J1365">
        <f t="shared" si="86"/>
      </c>
      <c r="K1365">
        <f t="shared" si="87"/>
      </c>
    </row>
    <row r="1366" spans="2:11" ht="12.75">
      <c r="B1366" s="33">
        <f t="shared" si="84"/>
      </c>
      <c r="C1366">
        <f t="shared" si="85"/>
      </c>
      <c r="J1366">
        <f t="shared" si="86"/>
      </c>
      <c r="K1366">
        <f t="shared" si="87"/>
      </c>
    </row>
    <row r="1367" spans="2:11" ht="12.75">
      <c r="B1367" s="33">
        <f t="shared" si="84"/>
      </c>
      <c r="C1367">
        <f t="shared" si="85"/>
      </c>
      <c r="J1367">
        <f t="shared" si="86"/>
      </c>
      <c r="K1367">
        <f t="shared" si="87"/>
      </c>
    </row>
    <row r="1368" spans="2:11" ht="12.75">
      <c r="B1368" s="33">
        <f t="shared" si="84"/>
      </c>
      <c r="C1368">
        <f t="shared" si="85"/>
      </c>
      <c r="J1368">
        <f t="shared" si="86"/>
      </c>
      <c r="K1368">
        <f t="shared" si="87"/>
      </c>
    </row>
    <row r="1369" spans="2:11" ht="12.75">
      <c r="B1369" s="33">
        <f t="shared" si="84"/>
      </c>
      <c r="C1369">
        <f t="shared" si="85"/>
      </c>
      <c r="J1369">
        <f t="shared" si="86"/>
      </c>
      <c r="K1369">
        <f t="shared" si="87"/>
      </c>
    </row>
    <row r="1370" spans="2:11" ht="12.75">
      <c r="B1370" s="33">
        <f t="shared" si="84"/>
      </c>
      <c r="C1370">
        <f t="shared" si="85"/>
      </c>
      <c r="J1370">
        <f t="shared" si="86"/>
      </c>
      <c r="K1370">
        <f t="shared" si="87"/>
      </c>
    </row>
    <row r="1371" spans="2:11" ht="12.75">
      <c r="B1371" s="33">
        <f t="shared" si="84"/>
      </c>
      <c r="C1371">
        <f t="shared" si="85"/>
      </c>
      <c r="J1371">
        <f t="shared" si="86"/>
      </c>
      <c r="K1371">
        <f t="shared" si="87"/>
      </c>
    </row>
    <row r="1372" spans="2:11" ht="12.75">
      <c r="B1372" s="33">
        <f t="shared" si="84"/>
      </c>
      <c r="C1372">
        <f t="shared" si="85"/>
      </c>
      <c r="J1372">
        <f t="shared" si="86"/>
      </c>
      <c r="K1372">
        <f t="shared" si="87"/>
      </c>
    </row>
    <row r="1373" spans="2:11" ht="12.75">
      <c r="B1373" s="33">
        <f t="shared" si="84"/>
      </c>
      <c r="C1373">
        <f t="shared" si="85"/>
      </c>
      <c r="J1373">
        <f t="shared" si="86"/>
      </c>
      <c r="K1373">
        <f t="shared" si="87"/>
      </c>
    </row>
    <row r="1374" spans="2:11" ht="12.75">
      <c r="B1374" s="33">
        <f t="shared" si="84"/>
      </c>
      <c r="C1374">
        <f t="shared" si="85"/>
      </c>
      <c r="J1374">
        <f t="shared" si="86"/>
      </c>
      <c r="K1374">
        <f t="shared" si="87"/>
      </c>
    </row>
    <row r="1375" spans="2:11" ht="12.75">
      <c r="B1375" s="33">
        <f t="shared" si="84"/>
      </c>
      <c r="C1375">
        <f t="shared" si="85"/>
      </c>
      <c r="J1375">
        <f t="shared" si="86"/>
      </c>
      <c r="K1375">
        <f t="shared" si="87"/>
      </c>
    </row>
    <row r="1376" spans="2:11" ht="12.75">
      <c r="B1376" s="33">
        <f t="shared" si="84"/>
      </c>
      <c r="C1376">
        <f t="shared" si="85"/>
      </c>
      <c r="J1376">
        <f t="shared" si="86"/>
      </c>
      <c r="K1376">
        <f t="shared" si="87"/>
      </c>
    </row>
    <row r="1377" spans="2:11" ht="12.75">
      <c r="B1377" s="33">
        <f t="shared" si="84"/>
      </c>
      <c r="C1377">
        <f t="shared" si="85"/>
      </c>
      <c r="J1377">
        <f t="shared" si="86"/>
      </c>
      <c r="K1377">
        <f t="shared" si="87"/>
      </c>
    </row>
    <row r="1378" spans="2:11" ht="12.75">
      <c r="B1378" s="33">
        <f t="shared" si="84"/>
      </c>
      <c r="C1378">
        <f t="shared" si="85"/>
      </c>
      <c r="J1378">
        <f t="shared" si="86"/>
      </c>
      <c r="K1378">
        <f t="shared" si="87"/>
      </c>
    </row>
    <row r="1379" spans="2:11" ht="12.75">
      <c r="B1379" s="33">
        <f t="shared" si="84"/>
      </c>
      <c r="C1379">
        <f t="shared" si="85"/>
      </c>
      <c r="J1379">
        <f t="shared" si="86"/>
      </c>
      <c r="K1379">
        <f t="shared" si="87"/>
      </c>
    </row>
    <row r="1380" spans="2:11" ht="12.75">
      <c r="B1380" s="33">
        <f t="shared" si="84"/>
      </c>
      <c r="C1380">
        <f t="shared" si="85"/>
      </c>
      <c r="J1380">
        <f t="shared" si="86"/>
      </c>
      <c r="K1380">
        <f t="shared" si="87"/>
      </c>
    </row>
    <row r="1381" spans="2:11" ht="12.75">
      <c r="B1381" s="33">
        <f t="shared" si="84"/>
      </c>
      <c r="C1381">
        <f t="shared" si="85"/>
      </c>
      <c r="J1381">
        <f t="shared" si="86"/>
      </c>
      <c r="K1381">
        <f t="shared" si="87"/>
      </c>
    </row>
    <row r="1382" spans="2:11" ht="12.75">
      <c r="B1382" s="33">
        <f t="shared" si="84"/>
      </c>
      <c r="C1382">
        <f t="shared" si="85"/>
      </c>
      <c r="J1382">
        <f t="shared" si="86"/>
      </c>
      <c r="K1382">
        <f t="shared" si="87"/>
      </c>
    </row>
    <row r="1383" spans="2:11" ht="12.75">
      <c r="B1383" s="33">
        <f t="shared" si="84"/>
      </c>
      <c r="C1383">
        <f t="shared" si="85"/>
      </c>
      <c r="J1383">
        <f t="shared" si="86"/>
      </c>
      <c r="K1383">
        <f t="shared" si="87"/>
      </c>
    </row>
    <row r="1384" spans="2:11" ht="12.75">
      <c r="B1384" s="33">
        <f t="shared" si="84"/>
      </c>
      <c r="C1384">
        <f t="shared" si="85"/>
      </c>
      <c r="J1384">
        <f t="shared" si="86"/>
      </c>
      <c r="K1384">
        <f t="shared" si="87"/>
      </c>
    </row>
    <row r="1385" spans="2:11" ht="12.75">
      <c r="B1385" s="33">
        <f aca="true" t="shared" si="88" ref="B1385:B1448">IF(A1385=A1384,IF(A1385&lt;&gt;"",B1384+1,""),1)</f>
      </c>
      <c r="C1385">
        <f aca="true" t="shared" si="89" ref="C1385:C1448">IF(D1384&lt;&gt;"",D1384,"")</f>
      </c>
      <c r="J1385">
        <f aca="true" t="shared" si="90" ref="J1385:J1448">IF(D1385&lt;&gt;"",IF(H1385="zakelijk",D1385-C1385,""),"")</f>
      </c>
      <c r="K1385">
        <f aca="true" t="shared" si="91" ref="K1385:K1448">IF(D1385&lt;&gt;"",IF(H1385="privé",D1385-C1385,""),"")</f>
      </c>
    </row>
    <row r="1386" spans="2:11" ht="12.75">
      <c r="B1386" s="33">
        <f t="shared" si="88"/>
      </c>
      <c r="C1386">
        <f t="shared" si="89"/>
      </c>
      <c r="J1386">
        <f t="shared" si="90"/>
      </c>
      <c r="K1386">
        <f t="shared" si="91"/>
      </c>
    </row>
    <row r="1387" spans="2:11" ht="12.75">
      <c r="B1387" s="33">
        <f t="shared" si="88"/>
      </c>
      <c r="C1387">
        <f t="shared" si="89"/>
      </c>
      <c r="J1387">
        <f t="shared" si="90"/>
      </c>
      <c r="K1387">
        <f t="shared" si="91"/>
      </c>
    </row>
    <row r="1388" spans="2:11" ht="12.75">
      <c r="B1388" s="33">
        <f t="shared" si="88"/>
      </c>
      <c r="C1388">
        <f t="shared" si="89"/>
      </c>
      <c r="J1388">
        <f t="shared" si="90"/>
      </c>
      <c r="K1388">
        <f t="shared" si="91"/>
      </c>
    </row>
    <row r="1389" spans="2:11" ht="12.75">
      <c r="B1389" s="33">
        <f t="shared" si="88"/>
      </c>
      <c r="C1389">
        <f t="shared" si="89"/>
      </c>
      <c r="J1389">
        <f t="shared" si="90"/>
      </c>
      <c r="K1389">
        <f t="shared" si="91"/>
      </c>
    </row>
    <row r="1390" spans="2:11" ht="12.75">
      <c r="B1390" s="33">
        <f t="shared" si="88"/>
      </c>
      <c r="C1390">
        <f t="shared" si="89"/>
      </c>
      <c r="J1390">
        <f t="shared" si="90"/>
      </c>
      <c r="K1390">
        <f t="shared" si="91"/>
      </c>
    </row>
    <row r="1391" spans="2:11" ht="12.75">
      <c r="B1391" s="33">
        <f t="shared" si="88"/>
      </c>
      <c r="C1391">
        <f t="shared" si="89"/>
      </c>
      <c r="J1391">
        <f t="shared" si="90"/>
      </c>
      <c r="K1391">
        <f t="shared" si="91"/>
      </c>
    </row>
    <row r="1392" spans="2:11" ht="12.75">
      <c r="B1392" s="33">
        <f t="shared" si="88"/>
      </c>
      <c r="C1392">
        <f t="shared" si="89"/>
      </c>
      <c r="J1392">
        <f t="shared" si="90"/>
      </c>
      <c r="K1392">
        <f t="shared" si="91"/>
      </c>
    </row>
    <row r="1393" spans="2:11" ht="12.75">
      <c r="B1393" s="33">
        <f t="shared" si="88"/>
      </c>
      <c r="C1393">
        <f t="shared" si="89"/>
      </c>
      <c r="J1393">
        <f t="shared" si="90"/>
      </c>
      <c r="K1393">
        <f t="shared" si="91"/>
      </c>
    </row>
    <row r="1394" spans="2:11" ht="12.75">
      <c r="B1394" s="33">
        <f t="shared" si="88"/>
      </c>
      <c r="C1394">
        <f t="shared" si="89"/>
      </c>
      <c r="J1394">
        <f t="shared" si="90"/>
      </c>
      <c r="K1394">
        <f t="shared" si="91"/>
      </c>
    </row>
    <row r="1395" spans="2:11" ht="12.75">
      <c r="B1395" s="33">
        <f t="shared" si="88"/>
      </c>
      <c r="C1395">
        <f t="shared" si="89"/>
      </c>
      <c r="J1395">
        <f t="shared" si="90"/>
      </c>
      <c r="K1395">
        <f t="shared" si="91"/>
      </c>
    </row>
    <row r="1396" spans="2:11" ht="12.75">
      <c r="B1396" s="33">
        <f t="shared" si="88"/>
      </c>
      <c r="C1396">
        <f t="shared" si="89"/>
      </c>
      <c r="J1396">
        <f t="shared" si="90"/>
      </c>
      <c r="K1396">
        <f t="shared" si="91"/>
      </c>
    </row>
    <row r="1397" spans="2:11" ht="12.75">
      <c r="B1397" s="33">
        <f t="shared" si="88"/>
      </c>
      <c r="C1397">
        <f t="shared" si="89"/>
      </c>
      <c r="J1397">
        <f t="shared" si="90"/>
      </c>
      <c r="K1397">
        <f t="shared" si="91"/>
      </c>
    </row>
    <row r="1398" spans="2:11" ht="12.75">
      <c r="B1398" s="33">
        <f t="shared" si="88"/>
      </c>
      <c r="C1398">
        <f t="shared" si="89"/>
      </c>
      <c r="J1398">
        <f t="shared" si="90"/>
      </c>
      <c r="K1398">
        <f t="shared" si="91"/>
      </c>
    </row>
    <row r="1399" spans="2:11" ht="12.75">
      <c r="B1399" s="33">
        <f t="shared" si="88"/>
      </c>
      <c r="C1399">
        <f t="shared" si="89"/>
      </c>
      <c r="J1399">
        <f t="shared" si="90"/>
      </c>
      <c r="K1399">
        <f t="shared" si="91"/>
      </c>
    </row>
    <row r="1400" spans="2:11" ht="12.75">
      <c r="B1400" s="33">
        <f t="shared" si="88"/>
      </c>
      <c r="C1400">
        <f t="shared" si="89"/>
      </c>
      <c r="J1400">
        <f t="shared" si="90"/>
      </c>
      <c r="K1400">
        <f t="shared" si="91"/>
      </c>
    </row>
    <row r="1401" spans="2:11" ht="12.75">
      <c r="B1401" s="33">
        <f t="shared" si="88"/>
      </c>
      <c r="C1401">
        <f t="shared" si="89"/>
      </c>
      <c r="J1401">
        <f t="shared" si="90"/>
      </c>
      <c r="K1401">
        <f t="shared" si="91"/>
      </c>
    </row>
    <row r="1402" spans="2:11" ht="12.75">
      <c r="B1402" s="33">
        <f t="shared" si="88"/>
      </c>
      <c r="C1402">
        <f t="shared" si="89"/>
      </c>
      <c r="J1402">
        <f t="shared" si="90"/>
      </c>
      <c r="K1402">
        <f t="shared" si="91"/>
      </c>
    </row>
    <row r="1403" spans="2:11" ht="12.75">
      <c r="B1403" s="33">
        <f t="shared" si="88"/>
      </c>
      <c r="C1403">
        <f t="shared" si="89"/>
      </c>
      <c r="J1403">
        <f t="shared" si="90"/>
      </c>
      <c r="K1403">
        <f t="shared" si="91"/>
      </c>
    </row>
    <row r="1404" spans="2:11" ht="12.75">
      <c r="B1404" s="33">
        <f t="shared" si="88"/>
      </c>
      <c r="C1404">
        <f t="shared" si="89"/>
      </c>
      <c r="J1404">
        <f t="shared" si="90"/>
      </c>
      <c r="K1404">
        <f t="shared" si="91"/>
      </c>
    </row>
    <row r="1405" spans="2:11" ht="12.75">
      <c r="B1405" s="33">
        <f t="shared" si="88"/>
      </c>
      <c r="C1405">
        <f t="shared" si="89"/>
      </c>
      <c r="J1405">
        <f t="shared" si="90"/>
      </c>
      <c r="K1405">
        <f t="shared" si="91"/>
      </c>
    </row>
    <row r="1406" spans="2:11" ht="12.75">
      <c r="B1406" s="33">
        <f t="shared" si="88"/>
      </c>
      <c r="C1406">
        <f t="shared" si="89"/>
      </c>
      <c r="J1406">
        <f t="shared" si="90"/>
      </c>
      <c r="K1406">
        <f t="shared" si="91"/>
      </c>
    </row>
    <row r="1407" spans="2:11" ht="12.75">
      <c r="B1407" s="33">
        <f t="shared" si="88"/>
      </c>
      <c r="C1407">
        <f t="shared" si="89"/>
      </c>
      <c r="J1407">
        <f t="shared" si="90"/>
      </c>
      <c r="K1407">
        <f t="shared" si="91"/>
      </c>
    </row>
    <row r="1408" spans="2:11" ht="12.75">
      <c r="B1408" s="33">
        <f t="shared" si="88"/>
      </c>
      <c r="C1408">
        <f t="shared" si="89"/>
      </c>
      <c r="J1408">
        <f t="shared" si="90"/>
      </c>
      <c r="K1408">
        <f t="shared" si="91"/>
      </c>
    </row>
    <row r="1409" spans="2:11" ht="12.75">
      <c r="B1409" s="33">
        <f t="shared" si="88"/>
      </c>
      <c r="C1409">
        <f t="shared" si="89"/>
      </c>
      <c r="J1409">
        <f t="shared" si="90"/>
      </c>
      <c r="K1409">
        <f t="shared" si="91"/>
      </c>
    </row>
    <row r="1410" spans="2:11" ht="12.75">
      <c r="B1410" s="33">
        <f t="shared" si="88"/>
      </c>
      <c r="C1410">
        <f t="shared" si="89"/>
      </c>
      <c r="J1410">
        <f t="shared" si="90"/>
      </c>
      <c r="K1410">
        <f t="shared" si="91"/>
      </c>
    </row>
    <row r="1411" spans="2:11" ht="12.75">
      <c r="B1411" s="33">
        <f t="shared" si="88"/>
      </c>
      <c r="C1411">
        <f t="shared" si="89"/>
      </c>
      <c r="J1411">
        <f t="shared" si="90"/>
      </c>
      <c r="K1411">
        <f t="shared" si="91"/>
      </c>
    </row>
    <row r="1412" spans="2:11" ht="12.75">
      <c r="B1412" s="33">
        <f t="shared" si="88"/>
      </c>
      <c r="C1412">
        <f t="shared" si="89"/>
      </c>
      <c r="J1412">
        <f t="shared" si="90"/>
      </c>
      <c r="K1412">
        <f t="shared" si="91"/>
      </c>
    </row>
    <row r="1413" spans="2:11" ht="12.75">
      <c r="B1413" s="33">
        <f t="shared" si="88"/>
      </c>
      <c r="C1413">
        <f t="shared" si="89"/>
      </c>
      <c r="J1413">
        <f t="shared" si="90"/>
      </c>
      <c r="K1413">
        <f t="shared" si="91"/>
      </c>
    </row>
    <row r="1414" spans="2:11" ht="12.75">
      <c r="B1414" s="33">
        <f t="shared" si="88"/>
      </c>
      <c r="C1414">
        <f t="shared" si="89"/>
      </c>
      <c r="J1414">
        <f t="shared" si="90"/>
      </c>
      <c r="K1414">
        <f t="shared" si="91"/>
      </c>
    </row>
    <row r="1415" spans="2:11" ht="12.75">
      <c r="B1415" s="33">
        <f t="shared" si="88"/>
      </c>
      <c r="C1415">
        <f t="shared" si="89"/>
      </c>
      <c r="J1415">
        <f t="shared" si="90"/>
      </c>
      <c r="K1415">
        <f t="shared" si="91"/>
      </c>
    </row>
    <row r="1416" spans="2:11" ht="12.75">
      <c r="B1416" s="33">
        <f t="shared" si="88"/>
      </c>
      <c r="C1416">
        <f t="shared" si="89"/>
      </c>
      <c r="J1416">
        <f t="shared" si="90"/>
      </c>
      <c r="K1416">
        <f t="shared" si="91"/>
      </c>
    </row>
    <row r="1417" spans="2:11" ht="12.75">
      <c r="B1417" s="33">
        <f t="shared" si="88"/>
      </c>
      <c r="C1417">
        <f t="shared" si="89"/>
      </c>
      <c r="J1417">
        <f t="shared" si="90"/>
      </c>
      <c r="K1417">
        <f t="shared" si="91"/>
      </c>
    </row>
    <row r="1418" spans="2:11" ht="12.75">
      <c r="B1418" s="33">
        <f t="shared" si="88"/>
      </c>
      <c r="C1418">
        <f t="shared" si="89"/>
      </c>
      <c r="J1418">
        <f t="shared" si="90"/>
      </c>
      <c r="K1418">
        <f t="shared" si="91"/>
      </c>
    </row>
    <row r="1419" spans="2:11" ht="12.75">
      <c r="B1419" s="33">
        <f t="shared" si="88"/>
      </c>
      <c r="C1419">
        <f t="shared" si="89"/>
      </c>
      <c r="J1419">
        <f t="shared" si="90"/>
      </c>
      <c r="K1419">
        <f t="shared" si="91"/>
      </c>
    </row>
    <row r="1420" spans="2:11" ht="12.75">
      <c r="B1420" s="33">
        <f t="shared" si="88"/>
      </c>
      <c r="C1420">
        <f t="shared" si="89"/>
      </c>
      <c r="J1420">
        <f t="shared" si="90"/>
      </c>
      <c r="K1420">
        <f t="shared" si="91"/>
      </c>
    </row>
    <row r="1421" spans="2:11" ht="12.75">
      <c r="B1421" s="33">
        <f t="shared" si="88"/>
      </c>
      <c r="C1421">
        <f t="shared" si="89"/>
      </c>
      <c r="J1421">
        <f t="shared" si="90"/>
      </c>
      <c r="K1421">
        <f t="shared" si="91"/>
      </c>
    </row>
    <row r="1422" spans="2:11" ht="12.75">
      <c r="B1422" s="33">
        <f t="shared" si="88"/>
      </c>
      <c r="C1422">
        <f t="shared" si="89"/>
      </c>
      <c r="J1422">
        <f t="shared" si="90"/>
      </c>
      <c r="K1422">
        <f t="shared" si="91"/>
      </c>
    </row>
    <row r="1423" spans="2:11" ht="12.75">
      <c r="B1423" s="33">
        <f t="shared" si="88"/>
      </c>
      <c r="C1423">
        <f t="shared" si="89"/>
      </c>
      <c r="J1423">
        <f t="shared" si="90"/>
      </c>
      <c r="K1423">
        <f t="shared" si="91"/>
      </c>
    </row>
    <row r="1424" spans="2:11" ht="12.75">
      <c r="B1424" s="33">
        <f t="shared" si="88"/>
      </c>
      <c r="C1424">
        <f t="shared" si="89"/>
      </c>
      <c r="J1424">
        <f t="shared" si="90"/>
      </c>
      <c r="K1424">
        <f t="shared" si="91"/>
      </c>
    </row>
    <row r="1425" spans="2:11" ht="12.75">
      <c r="B1425" s="33">
        <f t="shared" si="88"/>
      </c>
      <c r="C1425">
        <f t="shared" si="89"/>
      </c>
      <c r="J1425">
        <f t="shared" si="90"/>
      </c>
      <c r="K1425">
        <f t="shared" si="91"/>
      </c>
    </row>
    <row r="1426" spans="2:11" ht="12.75">
      <c r="B1426" s="33">
        <f t="shared" si="88"/>
      </c>
      <c r="C1426">
        <f t="shared" si="89"/>
      </c>
      <c r="J1426">
        <f t="shared" si="90"/>
      </c>
      <c r="K1426">
        <f t="shared" si="91"/>
      </c>
    </row>
    <row r="1427" spans="2:11" ht="12.75">
      <c r="B1427" s="33">
        <f t="shared" si="88"/>
      </c>
      <c r="C1427">
        <f t="shared" si="89"/>
      </c>
      <c r="J1427">
        <f t="shared" si="90"/>
      </c>
      <c r="K1427">
        <f t="shared" si="91"/>
      </c>
    </row>
    <row r="1428" spans="2:11" ht="12.75">
      <c r="B1428" s="33">
        <f t="shared" si="88"/>
      </c>
      <c r="C1428">
        <f t="shared" si="89"/>
      </c>
      <c r="J1428">
        <f t="shared" si="90"/>
      </c>
      <c r="K1428">
        <f t="shared" si="91"/>
      </c>
    </row>
    <row r="1429" spans="2:11" ht="12.75">
      <c r="B1429" s="33">
        <f t="shared" si="88"/>
      </c>
      <c r="C1429">
        <f t="shared" si="89"/>
      </c>
      <c r="J1429">
        <f t="shared" si="90"/>
      </c>
      <c r="K1429">
        <f t="shared" si="91"/>
      </c>
    </row>
    <row r="1430" spans="2:11" ht="12.75">
      <c r="B1430" s="33">
        <f t="shared" si="88"/>
      </c>
      <c r="C1430">
        <f t="shared" si="89"/>
      </c>
      <c r="J1430">
        <f t="shared" si="90"/>
      </c>
      <c r="K1430">
        <f t="shared" si="91"/>
      </c>
    </row>
    <row r="1431" spans="2:11" ht="12.75">
      <c r="B1431" s="33">
        <f t="shared" si="88"/>
      </c>
      <c r="C1431">
        <f t="shared" si="89"/>
      </c>
      <c r="J1431">
        <f t="shared" si="90"/>
      </c>
      <c r="K1431">
        <f t="shared" si="91"/>
      </c>
    </row>
    <row r="1432" spans="2:11" ht="12.75">
      <c r="B1432" s="33">
        <f t="shared" si="88"/>
      </c>
      <c r="C1432">
        <f t="shared" si="89"/>
      </c>
      <c r="J1432">
        <f t="shared" si="90"/>
      </c>
      <c r="K1432">
        <f t="shared" si="91"/>
      </c>
    </row>
    <row r="1433" spans="2:11" ht="12.75">
      <c r="B1433" s="33">
        <f t="shared" si="88"/>
      </c>
      <c r="C1433">
        <f t="shared" si="89"/>
      </c>
      <c r="J1433">
        <f t="shared" si="90"/>
      </c>
      <c r="K1433">
        <f t="shared" si="91"/>
      </c>
    </row>
    <row r="1434" spans="2:11" ht="12.75">
      <c r="B1434" s="33">
        <f t="shared" si="88"/>
      </c>
      <c r="C1434">
        <f t="shared" si="89"/>
      </c>
      <c r="J1434">
        <f t="shared" si="90"/>
      </c>
      <c r="K1434">
        <f t="shared" si="91"/>
      </c>
    </row>
    <row r="1435" spans="2:11" ht="12.75">
      <c r="B1435" s="33">
        <f t="shared" si="88"/>
      </c>
      <c r="C1435">
        <f t="shared" si="89"/>
      </c>
      <c r="J1435">
        <f t="shared" si="90"/>
      </c>
      <c r="K1435">
        <f t="shared" si="91"/>
      </c>
    </row>
    <row r="1436" spans="2:11" ht="12.75">
      <c r="B1436" s="33">
        <f t="shared" si="88"/>
      </c>
      <c r="C1436">
        <f t="shared" si="89"/>
      </c>
      <c r="J1436">
        <f t="shared" si="90"/>
      </c>
      <c r="K1436">
        <f t="shared" si="91"/>
      </c>
    </row>
    <row r="1437" spans="2:11" ht="12.75">
      <c r="B1437" s="33">
        <f t="shared" si="88"/>
      </c>
      <c r="C1437">
        <f t="shared" si="89"/>
      </c>
      <c r="J1437">
        <f t="shared" si="90"/>
      </c>
      <c r="K1437">
        <f t="shared" si="91"/>
      </c>
    </row>
    <row r="1438" spans="2:11" ht="12.75">
      <c r="B1438" s="33">
        <f t="shared" si="88"/>
      </c>
      <c r="C1438">
        <f t="shared" si="89"/>
      </c>
      <c r="J1438">
        <f t="shared" si="90"/>
      </c>
      <c r="K1438">
        <f t="shared" si="91"/>
      </c>
    </row>
    <row r="1439" spans="2:11" ht="12.75">
      <c r="B1439" s="33">
        <f t="shared" si="88"/>
      </c>
      <c r="C1439">
        <f t="shared" si="89"/>
      </c>
      <c r="J1439">
        <f t="shared" si="90"/>
      </c>
      <c r="K1439">
        <f t="shared" si="91"/>
      </c>
    </row>
    <row r="1440" spans="2:11" ht="12.75">
      <c r="B1440" s="33">
        <f t="shared" si="88"/>
      </c>
      <c r="C1440">
        <f t="shared" si="89"/>
      </c>
      <c r="J1440">
        <f t="shared" si="90"/>
      </c>
      <c r="K1440">
        <f t="shared" si="91"/>
      </c>
    </row>
    <row r="1441" spans="2:11" ht="12.75">
      <c r="B1441" s="33">
        <f t="shared" si="88"/>
      </c>
      <c r="C1441">
        <f t="shared" si="89"/>
      </c>
      <c r="J1441">
        <f t="shared" si="90"/>
      </c>
      <c r="K1441">
        <f t="shared" si="91"/>
      </c>
    </row>
    <row r="1442" spans="2:11" ht="12.75">
      <c r="B1442" s="33">
        <f t="shared" si="88"/>
      </c>
      <c r="C1442">
        <f t="shared" si="89"/>
      </c>
      <c r="J1442">
        <f t="shared" si="90"/>
      </c>
      <c r="K1442">
        <f t="shared" si="91"/>
      </c>
    </row>
    <row r="1443" spans="2:11" ht="12.75">
      <c r="B1443" s="33">
        <f t="shared" si="88"/>
      </c>
      <c r="C1443">
        <f t="shared" si="89"/>
      </c>
      <c r="J1443">
        <f t="shared" si="90"/>
      </c>
      <c r="K1443">
        <f t="shared" si="91"/>
      </c>
    </row>
    <row r="1444" spans="2:11" ht="12.75">
      <c r="B1444" s="33">
        <f t="shared" si="88"/>
      </c>
      <c r="C1444">
        <f t="shared" si="89"/>
      </c>
      <c r="J1444">
        <f t="shared" si="90"/>
      </c>
      <c r="K1444">
        <f t="shared" si="91"/>
      </c>
    </row>
    <row r="1445" spans="2:11" ht="12.75">
      <c r="B1445" s="33">
        <f t="shared" si="88"/>
      </c>
      <c r="C1445">
        <f t="shared" si="89"/>
      </c>
      <c r="J1445">
        <f t="shared" si="90"/>
      </c>
      <c r="K1445">
        <f t="shared" si="91"/>
      </c>
    </row>
    <row r="1446" spans="2:11" ht="12.75">
      <c r="B1446" s="33">
        <f t="shared" si="88"/>
      </c>
      <c r="C1446">
        <f t="shared" si="89"/>
      </c>
      <c r="J1446">
        <f t="shared" si="90"/>
      </c>
      <c r="K1446">
        <f t="shared" si="91"/>
      </c>
    </row>
    <row r="1447" spans="2:11" ht="12.75">
      <c r="B1447" s="33">
        <f t="shared" si="88"/>
      </c>
      <c r="C1447">
        <f t="shared" si="89"/>
      </c>
      <c r="J1447">
        <f t="shared" si="90"/>
      </c>
      <c r="K1447">
        <f t="shared" si="91"/>
      </c>
    </row>
    <row r="1448" spans="2:11" ht="12.75">
      <c r="B1448" s="33">
        <f t="shared" si="88"/>
      </c>
      <c r="C1448">
        <f t="shared" si="89"/>
      </c>
      <c r="J1448">
        <f t="shared" si="90"/>
      </c>
      <c r="K1448">
        <f t="shared" si="91"/>
      </c>
    </row>
    <row r="1449" spans="2:11" ht="12.75">
      <c r="B1449" s="33">
        <f aca="true" t="shared" si="92" ref="B1449:B1512">IF(A1449=A1448,IF(A1449&lt;&gt;"",B1448+1,""),1)</f>
      </c>
      <c r="C1449">
        <f aca="true" t="shared" si="93" ref="C1449:C1512">IF(D1448&lt;&gt;"",D1448,"")</f>
      </c>
      <c r="J1449">
        <f aca="true" t="shared" si="94" ref="J1449:J1512">IF(D1449&lt;&gt;"",IF(H1449="zakelijk",D1449-C1449,""),"")</f>
      </c>
      <c r="K1449">
        <f aca="true" t="shared" si="95" ref="K1449:K1512">IF(D1449&lt;&gt;"",IF(H1449="privé",D1449-C1449,""),"")</f>
      </c>
    </row>
    <row r="1450" spans="2:11" ht="12.75">
      <c r="B1450" s="33">
        <f t="shared" si="92"/>
      </c>
      <c r="C1450">
        <f t="shared" si="93"/>
      </c>
      <c r="J1450">
        <f t="shared" si="94"/>
      </c>
      <c r="K1450">
        <f t="shared" si="95"/>
      </c>
    </row>
    <row r="1451" spans="2:11" ht="12.75">
      <c r="B1451" s="33">
        <f t="shared" si="92"/>
      </c>
      <c r="C1451">
        <f t="shared" si="93"/>
      </c>
      <c r="J1451">
        <f t="shared" si="94"/>
      </c>
      <c r="K1451">
        <f t="shared" si="95"/>
      </c>
    </row>
    <row r="1452" spans="2:11" ht="12.75">
      <c r="B1452" s="33">
        <f t="shared" si="92"/>
      </c>
      <c r="C1452">
        <f t="shared" si="93"/>
      </c>
      <c r="J1452">
        <f t="shared" si="94"/>
      </c>
      <c r="K1452">
        <f t="shared" si="95"/>
      </c>
    </row>
    <row r="1453" spans="2:11" ht="12.75">
      <c r="B1453" s="33">
        <f t="shared" si="92"/>
      </c>
      <c r="C1453">
        <f t="shared" si="93"/>
      </c>
      <c r="J1453">
        <f t="shared" si="94"/>
      </c>
      <c r="K1453">
        <f t="shared" si="95"/>
      </c>
    </row>
    <row r="1454" spans="2:11" ht="12.75">
      <c r="B1454" s="33">
        <f t="shared" si="92"/>
      </c>
      <c r="C1454">
        <f t="shared" si="93"/>
      </c>
      <c r="J1454">
        <f t="shared" si="94"/>
      </c>
      <c r="K1454">
        <f t="shared" si="95"/>
      </c>
    </row>
    <row r="1455" spans="2:11" ht="12.75">
      <c r="B1455" s="33">
        <f t="shared" si="92"/>
      </c>
      <c r="C1455">
        <f t="shared" si="93"/>
      </c>
      <c r="J1455">
        <f t="shared" si="94"/>
      </c>
      <c r="K1455">
        <f t="shared" si="95"/>
      </c>
    </row>
    <row r="1456" spans="2:11" ht="12.75">
      <c r="B1456" s="33">
        <f t="shared" si="92"/>
      </c>
      <c r="C1456">
        <f t="shared" si="93"/>
      </c>
      <c r="J1456">
        <f t="shared" si="94"/>
      </c>
      <c r="K1456">
        <f t="shared" si="95"/>
      </c>
    </row>
    <row r="1457" spans="2:11" ht="12.75">
      <c r="B1457" s="33">
        <f t="shared" si="92"/>
      </c>
      <c r="C1457">
        <f t="shared" si="93"/>
      </c>
      <c r="J1457">
        <f t="shared" si="94"/>
      </c>
      <c r="K1457">
        <f t="shared" si="95"/>
      </c>
    </row>
    <row r="1458" spans="2:11" ht="12.75">
      <c r="B1458" s="33">
        <f t="shared" si="92"/>
      </c>
      <c r="C1458">
        <f t="shared" si="93"/>
      </c>
      <c r="J1458">
        <f t="shared" si="94"/>
      </c>
      <c r="K1458">
        <f t="shared" si="95"/>
      </c>
    </row>
    <row r="1459" spans="2:11" ht="12.75">
      <c r="B1459" s="33">
        <f t="shared" si="92"/>
      </c>
      <c r="C1459">
        <f t="shared" si="93"/>
      </c>
      <c r="J1459">
        <f t="shared" si="94"/>
      </c>
      <c r="K1459">
        <f t="shared" si="95"/>
      </c>
    </row>
    <row r="1460" spans="2:11" ht="12.75">
      <c r="B1460" s="33">
        <f t="shared" si="92"/>
      </c>
      <c r="C1460">
        <f t="shared" si="93"/>
      </c>
      <c r="J1460">
        <f t="shared" si="94"/>
      </c>
      <c r="K1460">
        <f t="shared" si="95"/>
      </c>
    </row>
    <row r="1461" spans="2:11" ht="12.75">
      <c r="B1461" s="33">
        <f t="shared" si="92"/>
      </c>
      <c r="C1461">
        <f t="shared" si="93"/>
      </c>
      <c r="J1461">
        <f t="shared" si="94"/>
      </c>
      <c r="K1461">
        <f t="shared" si="95"/>
      </c>
    </row>
    <row r="1462" spans="2:11" ht="12.75">
      <c r="B1462" s="33">
        <f t="shared" si="92"/>
      </c>
      <c r="C1462">
        <f t="shared" si="93"/>
      </c>
      <c r="J1462">
        <f t="shared" si="94"/>
      </c>
      <c r="K1462">
        <f t="shared" si="95"/>
      </c>
    </row>
    <row r="1463" spans="2:11" ht="12.75">
      <c r="B1463" s="33">
        <f t="shared" si="92"/>
      </c>
      <c r="C1463">
        <f t="shared" si="93"/>
      </c>
      <c r="J1463">
        <f t="shared" si="94"/>
      </c>
      <c r="K1463">
        <f t="shared" si="95"/>
      </c>
    </row>
    <row r="1464" spans="2:11" ht="12.75">
      <c r="B1464" s="33">
        <f t="shared" si="92"/>
      </c>
      <c r="C1464">
        <f t="shared" si="93"/>
      </c>
      <c r="J1464">
        <f t="shared" si="94"/>
      </c>
      <c r="K1464">
        <f t="shared" si="95"/>
      </c>
    </row>
    <row r="1465" spans="2:11" ht="12.75">
      <c r="B1465" s="33">
        <f t="shared" si="92"/>
      </c>
      <c r="C1465">
        <f t="shared" si="93"/>
      </c>
      <c r="J1465">
        <f t="shared" si="94"/>
      </c>
      <c r="K1465">
        <f t="shared" si="95"/>
      </c>
    </row>
    <row r="1466" spans="2:11" ht="12.75">
      <c r="B1466" s="33">
        <f t="shared" si="92"/>
      </c>
      <c r="C1466">
        <f t="shared" si="93"/>
      </c>
      <c r="J1466">
        <f t="shared" si="94"/>
      </c>
      <c r="K1466">
        <f t="shared" si="95"/>
      </c>
    </row>
    <row r="1467" spans="2:11" ht="12.75">
      <c r="B1467" s="33">
        <f t="shared" si="92"/>
      </c>
      <c r="C1467">
        <f t="shared" si="93"/>
      </c>
      <c r="J1467">
        <f t="shared" si="94"/>
      </c>
      <c r="K1467">
        <f t="shared" si="95"/>
      </c>
    </row>
    <row r="1468" spans="2:11" ht="12.75">
      <c r="B1468" s="33">
        <f t="shared" si="92"/>
      </c>
      <c r="C1468">
        <f t="shared" si="93"/>
      </c>
      <c r="J1468">
        <f t="shared" si="94"/>
      </c>
      <c r="K1468">
        <f t="shared" si="95"/>
      </c>
    </row>
    <row r="1469" spans="2:11" ht="12.75">
      <c r="B1469" s="33">
        <f t="shared" si="92"/>
      </c>
      <c r="C1469">
        <f t="shared" si="93"/>
      </c>
      <c r="J1469">
        <f t="shared" si="94"/>
      </c>
      <c r="K1469">
        <f t="shared" si="95"/>
      </c>
    </row>
    <row r="1470" spans="2:11" ht="12.75">
      <c r="B1470" s="33">
        <f t="shared" si="92"/>
      </c>
      <c r="C1470">
        <f t="shared" si="93"/>
      </c>
      <c r="J1470">
        <f t="shared" si="94"/>
      </c>
      <c r="K1470">
        <f t="shared" si="95"/>
      </c>
    </row>
    <row r="1471" spans="2:11" ht="12.75">
      <c r="B1471" s="33">
        <f t="shared" si="92"/>
      </c>
      <c r="C1471">
        <f t="shared" si="93"/>
      </c>
      <c r="J1471">
        <f t="shared" si="94"/>
      </c>
      <c r="K1471">
        <f t="shared" si="95"/>
      </c>
    </row>
    <row r="1472" spans="2:11" ht="12.75">
      <c r="B1472" s="33">
        <f t="shared" si="92"/>
      </c>
      <c r="C1472">
        <f t="shared" si="93"/>
      </c>
      <c r="J1472">
        <f t="shared" si="94"/>
      </c>
      <c r="K1472">
        <f t="shared" si="95"/>
      </c>
    </row>
    <row r="1473" spans="2:11" ht="12.75">
      <c r="B1473" s="33">
        <f t="shared" si="92"/>
      </c>
      <c r="C1473">
        <f t="shared" si="93"/>
      </c>
      <c r="J1473">
        <f t="shared" si="94"/>
      </c>
      <c r="K1473">
        <f t="shared" si="95"/>
      </c>
    </row>
    <row r="1474" spans="2:11" ht="12.75">
      <c r="B1474" s="33">
        <f t="shared" si="92"/>
      </c>
      <c r="C1474">
        <f t="shared" si="93"/>
      </c>
      <c r="J1474">
        <f t="shared" si="94"/>
      </c>
      <c r="K1474">
        <f t="shared" si="95"/>
      </c>
    </row>
    <row r="1475" spans="2:11" ht="12.75">
      <c r="B1475" s="33">
        <f t="shared" si="92"/>
      </c>
      <c r="C1475">
        <f t="shared" si="93"/>
      </c>
      <c r="J1475">
        <f t="shared" si="94"/>
      </c>
      <c r="K1475">
        <f t="shared" si="95"/>
      </c>
    </row>
    <row r="1476" spans="2:11" ht="12.75">
      <c r="B1476" s="33">
        <f t="shared" si="92"/>
      </c>
      <c r="C1476">
        <f t="shared" si="93"/>
      </c>
      <c r="J1476">
        <f t="shared" si="94"/>
      </c>
      <c r="K1476">
        <f t="shared" si="95"/>
      </c>
    </row>
    <row r="1477" spans="2:11" ht="12.75">
      <c r="B1477" s="33">
        <f t="shared" si="92"/>
      </c>
      <c r="C1477">
        <f t="shared" si="93"/>
      </c>
      <c r="J1477">
        <f t="shared" si="94"/>
      </c>
      <c r="K1477">
        <f t="shared" si="95"/>
      </c>
    </row>
    <row r="1478" spans="2:11" ht="12.75">
      <c r="B1478" s="33">
        <f t="shared" si="92"/>
      </c>
      <c r="C1478">
        <f t="shared" si="93"/>
      </c>
      <c r="J1478">
        <f t="shared" si="94"/>
      </c>
      <c r="K1478">
        <f t="shared" si="95"/>
      </c>
    </row>
    <row r="1479" spans="2:11" ht="12.75">
      <c r="B1479" s="33">
        <f t="shared" si="92"/>
      </c>
      <c r="C1479">
        <f t="shared" si="93"/>
      </c>
      <c r="J1479">
        <f t="shared" si="94"/>
      </c>
      <c r="K1479">
        <f t="shared" si="95"/>
      </c>
    </row>
    <row r="1480" spans="2:11" ht="12.75">
      <c r="B1480" s="33">
        <f t="shared" si="92"/>
      </c>
      <c r="C1480">
        <f t="shared" si="93"/>
      </c>
      <c r="J1480">
        <f t="shared" si="94"/>
      </c>
      <c r="K1480">
        <f t="shared" si="95"/>
      </c>
    </row>
    <row r="1481" spans="2:11" ht="12.75">
      <c r="B1481" s="33">
        <f t="shared" si="92"/>
      </c>
      <c r="C1481">
        <f t="shared" si="93"/>
      </c>
      <c r="J1481">
        <f t="shared" si="94"/>
      </c>
      <c r="K1481">
        <f t="shared" si="95"/>
      </c>
    </row>
    <row r="1482" spans="2:11" ht="12.75">
      <c r="B1482" s="33">
        <f t="shared" si="92"/>
      </c>
      <c r="C1482">
        <f t="shared" si="93"/>
      </c>
      <c r="J1482">
        <f t="shared" si="94"/>
      </c>
      <c r="K1482">
        <f t="shared" si="95"/>
      </c>
    </row>
    <row r="1483" spans="2:11" ht="12.75">
      <c r="B1483" s="33">
        <f t="shared" si="92"/>
      </c>
      <c r="C1483">
        <f t="shared" si="93"/>
      </c>
      <c r="J1483">
        <f t="shared" si="94"/>
      </c>
      <c r="K1483">
        <f t="shared" si="95"/>
      </c>
    </row>
    <row r="1484" spans="2:11" ht="12.75">
      <c r="B1484" s="33">
        <f t="shared" si="92"/>
      </c>
      <c r="C1484">
        <f t="shared" si="93"/>
      </c>
      <c r="J1484">
        <f t="shared" si="94"/>
      </c>
      <c r="K1484">
        <f t="shared" si="95"/>
      </c>
    </row>
    <row r="1485" spans="2:11" ht="12.75">
      <c r="B1485" s="33">
        <f t="shared" si="92"/>
      </c>
      <c r="C1485">
        <f t="shared" si="93"/>
      </c>
      <c r="J1485">
        <f t="shared" si="94"/>
      </c>
      <c r="K1485">
        <f t="shared" si="95"/>
      </c>
    </row>
    <row r="1486" spans="2:11" ht="12.75">
      <c r="B1486" s="33">
        <f t="shared" si="92"/>
      </c>
      <c r="C1486">
        <f t="shared" si="93"/>
      </c>
      <c r="J1486">
        <f t="shared" si="94"/>
      </c>
      <c r="K1486">
        <f t="shared" si="95"/>
      </c>
    </row>
    <row r="1487" spans="2:11" ht="12.75">
      <c r="B1487" s="33">
        <f t="shared" si="92"/>
      </c>
      <c r="C1487">
        <f t="shared" si="93"/>
      </c>
      <c r="J1487">
        <f t="shared" si="94"/>
      </c>
      <c r="K1487">
        <f t="shared" si="95"/>
      </c>
    </row>
    <row r="1488" spans="2:11" ht="12.75">
      <c r="B1488" s="33">
        <f t="shared" si="92"/>
      </c>
      <c r="C1488">
        <f t="shared" si="93"/>
      </c>
      <c r="J1488">
        <f t="shared" si="94"/>
      </c>
      <c r="K1488">
        <f t="shared" si="95"/>
      </c>
    </row>
    <row r="1489" spans="2:11" ht="12.75">
      <c r="B1489" s="33">
        <f t="shared" si="92"/>
      </c>
      <c r="C1489">
        <f t="shared" si="93"/>
      </c>
      <c r="J1489">
        <f t="shared" si="94"/>
      </c>
      <c r="K1489">
        <f t="shared" si="95"/>
      </c>
    </row>
    <row r="1490" spans="2:11" ht="12.75">
      <c r="B1490" s="33">
        <f t="shared" si="92"/>
      </c>
      <c r="C1490">
        <f t="shared" si="93"/>
      </c>
      <c r="J1490">
        <f t="shared" si="94"/>
      </c>
      <c r="K1490">
        <f t="shared" si="95"/>
      </c>
    </row>
    <row r="1491" spans="2:11" ht="12.75">
      <c r="B1491" s="33">
        <f t="shared" si="92"/>
      </c>
      <c r="C1491">
        <f t="shared" si="93"/>
      </c>
      <c r="J1491">
        <f t="shared" si="94"/>
      </c>
      <c r="K1491">
        <f t="shared" si="95"/>
      </c>
    </row>
    <row r="1492" spans="2:11" ht="12.75">
      <c r="B1492" s="33">
        <f t="shared" si="92"/>
      </c>
      <c r="C1492">
        <f t="shared" si="93"/>
      </c>
      <c r="J1492">
        <f t="shared" si="94"/>
      </c>
      <c r="K1492">
        <f t="shared" si="95"/>
      </c>
    </row>
    <row r="1493" spans="2:11" ht="12.75">
      <c r="B1493" s="33">
        <f t="shared" si="92"/>
      </c>
      <c r="C1493">
        <f t="shared" si="93"/>
      </c>
      <c r="J1493">
        <f t="shared" si="94"/>
      </c>
      <c r="K1493">
        <f t="shared" si="95"/>
      </c>
    </row>
    <row r="1494" spans="2:11" ht="12.75">
      <c r="B1494" s="33">
        <f t="shared" si="92"/>
      </c>
      <c r="C1494">
        <f t="shared" si="93"/>
      </c>
      <c r="J1494">
        <f t="shared" si="94"/>
      </c>
      <c r="K1494">
        <f t="shared" si="95"/>
      </c>
    </row>
    <row r="1495" spans="2:11" ht="12.75">
      <c r="B1495" s="33">
        <f t="shared" si="92"/>
      </c>
      <c r="C1495">
        <f t="shared" si="93"/>
      </c>
      <c r="J1495">
        <f t="shared" si="94"/>
      </c>
      <c r="K1495">
        <f t="shared" si="95"/>
      </c>
    </row>
    <row r="1496" spans="2:11" ht="12.75">
      <c r="B1496" s="33">
        <f t="shared" si="92"/>
      </c>
      <c r="C1496">
        <f t="shared" si="93"/>
      </c>
      <c r="J1496">
        <f t="shared" si="94"/>
      </c>
      <c r="K1496">
        <f t="shared" si="95"/>
      </c>
    </row>
    <row r="1497" spans="2:11" ht="12.75">
      <c r="B1497" s="33">
        <f t="shared" si="92"/>
      </c>
      <c r="C1497">
        <f t="shared" si="93"/>
      </c>
      <c r="J1497">
        <f t="shared" si="94"/>
      </c>
      <c r="K1497">
        <f t="shared" si="95"/>
      </c>
    </row>
    <row r="1498" spans="2:11" ht="12.75">
      <c r="B1498" s="33">
        <f t="shared" si="92"/>
      </c>
      <c r="C1498">
        <f t="shared" si="93"/>
      </c>
      <c r="J1498">
        <f t="shared" si="94"/>
      </c>
      <c r="K1498">
        <f t="shared" si="95"/>
      </c>
    </row>
    <row r="1499" spans="2:11" ht="12.75">
      <c r="B1499" s="33">
        <f t="shared" si="92"/>
      </c>
      <c r="C1499">
        <f t="shared" si="93"/>
      </c>
      <c r="J1499">
        <f t="shared" si="94"/>
      </c>
      <c r="K1499">
        <f t="shared" si="95"/>
      </c>
    </row>
    <row r="1500" spans="2:11" ht="12.75">
      <c r="B1500" s="33">
        <f t="shared" si="92"/>
      </c>
      <c r="C1500">
        <f t="shared" si="93"/>
      </c>
      <c r="J1500">
        <f t="shared" si="94"/>
      </c>
      <c r="K1500">
        <f t="shared" si="95"/>
      </c>
    </row>
    <row r="1501" spans="2:11" ht="12.75">
      <c r="B1501" s="33">
        <f t="shared" si="92"/>
      </c>
      <c r="C1501">
        <f t="shared" si="93"/>
      </c>
      <c r="J1501">
        <f t="shared" si="94"/>
      </c>
      <c r="K1501">
        <f t="shared" si="95"/>
      </c>
    </row>
    <row r="1502" spans="2:11" ht="12.75">
      <c r="B1502" s="33">
        <f t="shared" si="92"/>
      </c>
      <c r="C1502">
        <f t="shared" si="93"/>
      </c>
      <c r="J1502">
        <f t="shared" si="94"/>
      </c>
      <c r="K1502">
        <f t="shared" si="95"/>
      </c>
    </row>
    <row r="1503" spans="2:11" ht="12.75">
      <c r="B1503" s="33">
        <f t="shared" si="92"/>
      </c>
      <c r="C1503">
        <f t="shared" si="93"/>
      </c>
      <c r="J1503">
        <f t="shared" si="94"/>
      </c>
      <c r="K1503">
        <f t="shared" si="95"/>
      </c>
    </row>
    <row r="1504" spans="2:11" ht="12.75">
      <c r="B1504" s="33">
        <f t="shared" si="92"/>
      </c>
      <c r="C1504">
        <f t="shared" si="93"/>
      </c>
      <c r="J1504">
        <f t="shared" si="94"/>
      </c>
      <c r="K1504">
        <f t="shared" si="95"/>
      </c>
    </row>
    <row r="1505" spans="2:11" ht="12.75">
      <c r="B1505" s="33">
        <f t="shared" si="92"/>
      </c>
      <c r="C1505">
        <f t="shared" si="93"/>
      </c>
      <c r="J1505">
        <f t="shared" si="94"/>
      </c>
      <c r="K1505">
        <f t="shared" si="95"/>
      </c>
    </row>
    <row r="1506" spans="2:11" ht="12.75">
      <c r="B1506" s="33">
        <f t="shared" si="92"/>
      </c>
      <c r="C1506">
        <f t="shared" si="93"/>
      </c>
      <c r="J1506">
        <f t="shared" si="94"/>
      </c>
      <c r="K1506">
        <f t="shared" si="95"/>
      </c>
    </row>
    <row r="1507" spans="2:11" ht="12.75">
      <c r="B1507" s="33">
        <f t="shared" si="92"/>
      </c>
      <c r="C1507">
        <f t="shared" si="93"/>
      </c>
      <c r="J1507">
        <f t="shared" si="94"/>
      </c>
      <c r="K1507">
        <f t="shared" si="95"/>
      </c>
    </row>
    <row r="1508" spans="2:11" ht="12.75">
      <c r="B1508" s="33">
        <f t="shared" si="92"/>
      </c>
      <c r="C1508">
        <f t="shared" si="93"/>
      </c>
      <c r="J1508">
        <f t="shared" si="94"/>
      </c>
      <c r="K1508">
        <f t="shared" si="95"/>
      </c>
    </row>
    <row r="1509" spans="2:11" ht="12.75">
      <c r="B1509" s="33">
        <f t="shared" si="92"/>
      </c>
      <c r="C1509">
        <f t="shared" si="93"/>
      </c>
      <c r="J1509">
        <f t="shared" si="94"/>
      </c>
      <c r="K1509">
        <f t="shared" si="95"/>
      </c>
    </row>
    <row r="1510" spans="2:11" ht="12.75">
      <c r="B1510" s="33">
        <f t="shared" si="92"/>
      </c>
      <c r="C1510">
        <f t="shared" si="93"/>
      </c>
      <c r="J1510">
        <f t="shared" si="94"/>
      </c>
      <c r="K1510">
        <f t="shared" si="95"/>
      </c>
    </row>
    <row r="1511" spans="2:11" ht="12.75">
      <c r="B1511" s="33">
        <f t="shared" si="92"/>
      </c>
      <c r="C1511">
        <f t="shared" si="93"/>
      </c>
      <c r="J1511">
        <f t="shared" si="94"/>
      </c>
      <c r="K1511">
        <f t="shared" si="95"/>
      </c>
    </row>
    <row r="1512" spans="2:11" ht="12.75">
      <c r="B1512" s="33">
        <f t="shared" si="92"/>
      </c>
      <c r="C1512">
        <f t="shared" si="93"/>
      </c>
      <c r="J1512">
        <f t="shared" si="94"/>
      </c>
      <c r="K1512">
        <f t="shared" si="95"/>
      </c>
    </row>
    <row r="1513" spans="2:11" ht="12.75">
      <c r="B1513" s="33">
        <f aca="true" t="shared" si="96" ref="B1513:B1576">IF(A1513=A1512,IF(A1513&lt;&gt;"",B1512+1,""),1)</f>
      </c>
      <c r="C1513">
        <f aca="true" t="shared" si="97" ref="C1513:C1576">IF(D1512&lt;&gt;"",D1512,"")</f>
      </c>
      <c r="J1513">
        <f aca="true" t="shared" si="98" ref="J1513:J1576">IF(D1513&lt;&gt;"",IF(H1513="zakelijk",D1513-C1513,""),"")</f>
      </c>
      <c r="K1513">
        <f aca="true" t="shared" si="99" ref="K1513:K1576">IF(D1513&lt;&gt;"",IF(H1513="privé",D1513-C1513,""),"")</f>
      </c>
    </row>
    <row r="1514" spans="2:11" ht="12.75">
      <c r="B1514" s="33">
        <f t="shared" si="96"/>
      </c>
      <c r="C1514">
        <f t="shared" si="97"/>
      </c>
      <c r="J1514">
        <f t="shared" si="98"/>
      </c>
      <c r="K1514">
        <f t="shared" si="99"/>
      </c>
    </row>
    <row r="1515" spans="2:11" ht="12.75">
      <c r="B1515" s="33">
        <f t="shared" si="96"/>
      </c>
      <c r="C1515">
        <f t="shared" si="97"/>
      </c>
      <c r="J1515">
        <f t="shared" si="98"/>
      </c>
      <c r="K1515">
        <f t="shared" si="99"/>
      </c>
    </row>
    <row r="1516" spans="2:11" ht="12.75">
      <c r="B1516" s="33">
        <f t="shared" si="96"/>
      </c>
      <c r="C1516">
        <f t="shared" si="97"/>
      </c>
      <c r="J1516">
        <f t="shared" si="98"/>
      </c>
      <c r="K1516">
        <f t="shared" si="99"/>
      </c>
    </row>
    <row r="1517" spans="2:11" ht="12.75">
      <c r="B1517" s="33">
        <f t="shared" si="96"/>
      </c>
      <c r="C1517">
        <f t="shared" si="97"/>
      </c>
      <c r="J1517">
        <f t="shared" si="98"/>
      </c>
      <c r="K1517">
        <f t="shared" si="99"/>
      </c>
    </row>
    <row r="1518" spans="2:11" ht="12.75">
      <c r="B1518" s="33">
        <f t="shared" si="96"/>
      </c>
      <c r="C1518">
        <f t="shared" si="97"/>
      </c>
      <c r="J1518">
        <f t="shared" si="98"/>
      </c>
      <c r="K1518">
        <f t="shared" si="99"/>
      </c>
    </row>
    <row r="1519" spans="2:11" ht="12.75">
      <c r="B1519" s="33">
        <f t="shared" si="96"/>
      </c>
      <c r="C1519">
        <f t="shared" si="97"/>
      </c>
      <c r="J1519">
        <f t="shared" si="98"/>
      </c>
      <c r="K1519">
        <f t="shared" si="99"/>
      </c>
    </row>
    <row r="1520" spans="2:11" ht="12.75">
      <c r="B1520" s="33">
        <f t="shared" si="96"/>
      </c>
      <c r="C1520">
        <f t="shared" si="97"/>
      </c>
      <c r="J1520">
        <f t="shared" si="98"/>
      </c>
      <c r="K1520">
        <f t="shared" si="99"/>
      </c>
    </row>
    <row r="1521" spans="2:11" ht="12.75">
      <c r="B1521" s="33">
        <f t="shared" si="96"/>
      </c>
      <c r="C1521">
        <f t="shared" si="97"/>
      </c>
      <c r="J1521">
        <f t="shared" si="98"/>
      </c>
      <c r="K1521">
        <f t="shared" si="99"/>
      </c>
    </row>
    <row r="1522" spans="2:11" ht="12.75">
      <c r="B1522" s="33">
        <f t="shared" si="96"/>
      </c>
      <c r="C1522">
        <f t="shared" si="97"/>
      </c>
      <c r="J1522">
        <f t="shared" si="98"/>
      </c>
      <c r="K1522">
        <f t="shared" si="99"/>
      </c>
    </row>
    <row r="1523" spans="2:11" ht="12.75">
      <c r="B1523" s="33">
        <f t="shared" si="96"/>
      </c>
      <c r="C1523">
        <f t="shared" si="97"/>
      </c>
      <c r="J1523">
        <f t="shared" si="98"/>
      </c>
      <c r="K1523">
        <f t="shared" si="99"/>
      </c>
    </row>
    <row r="1524" spans="2:11" ht="12.75">
      <c r="B1524" s="33">
        <f t="shared" si="96"/>
      </c>
      <c r="C1524">
        <f t="shared" si="97"/>
      </c>
      <c r="J1524">
        <f t="shared" si="98"/>
      </c>
      <c r="K1524">
        <f t="shared" si="99"/>
      </c>
    </row>
    <row r="1525" spans="2:11" ht="12.75">
      <c r="B1525" s="33">
        <f t="shared" si="96"/>
      </c>
      <c r="C1525">
        <f t="shared" si="97"/>
      </c>
      <c r="J1525">
        <f t="shared" si="98"/>
      </c>
      <c r="K1525">
        <f t="shared" si="99"/>
      </c>
    </row>
    <row r="1526" spans="2:11" ht="12.75">
      <c r="B1526" s="33">
        <f t="shared" si="96"/>
      </c>
      <c r="C1526">
        <f t="shared" si="97"/>
      </c>
      <c r="J1526">
        <f t="shared" si="98"/>
      </c>
      <c r="K1526">
        <f t="shared" si="99"/>
      </c>
    </row>
    <row r="1527" spans="2:11" ht="12.75">
      <c r="B1527" s="33">
        <f t="shared" si="96"/>
      </c>
      <c r="C1527">
        <f t="shared" si="97"/>
      </c>
      <c r="J1527">
        <f t="shared" si="98"/>
      </c>
      <c r="K1527">
        <f t="shared" si="99"/>
      </c>
    </row>
    <row r="1528" spans="2:11" ht="12.75">
      <c r="B1528" s="33">
        <f t="shared" si="96"/>
      </c>
      <c r="C1528">
        <f t="shared" si="97"/>
      </c>
      <c r="J1528">
        <f t="shared" si="98"/>
      </c>
      <c r="K1528">
        <f t="shared" si="99"/>
      </c>
    </row>
    <row r="1529" spans="2:11" ht="12.75">
      <c r="B1529" s="33">
        <f t="shared" si="96"/>
      </c>
      <c r="C1529">
        <f t="shared" si="97"/>
      </c>
      <c r="J1529">
        <f t="shared" si="98"/>
      </c>
      <c r="K1529">
        <f t="shared" si="99"/>
      </c>
    </row>
    <row r="1530" spans="2:11" ht="12.75">
      <c r="B1530" s="33">
        <f t="shared" si="96"/>
      </c>
      <c r="C1530">
        <f t="shared" si="97"/>
      </c>
      <c r="J1530">
        <f t="shared" si="98"/>
      </c>
      <c r="K1530">
        <f t="shared" si="99"/>
      </c>
    </row>
    <row r="1531" spans="2:11" ht="12.75">
      <c r="B1531" s="33">
        <f t="shared" si="96"/>
      </c>
      <c r="C1531">
        <f t="shared" si="97"/>
      </c>
      <c r="J1531">
        <f t="shared" si="98"/>
      </c>
      <c r="K1531">
        <f t="shared" si="99"/>
      </c>
    </row>
    <row r="1532" spans="2:11" ht="12.75">
      <c r="B1532" s="33">
        <f t="shared" si="96"/>
      </c>
      <c r="C1532">
        <f t="shared" si="97"/>
      </c>
      <c r="J1532">
        <f t="shared" si="98"/>
      </c>
      <c r="K1532">
        <f t="shared" si="99"/>
      </c>
    </row>
    <row r="1533" spans="2:11" ht="12.75">
      <c r="B1533" s="33">
        <f t="shared" si="96"/>
      </c>
      <c r="C1533">
        <f t="shared" si="97"/>
      </c>
      <c r="J1533">
        <f t="shared" si="98"/>
      </c>
      <c r="K1533">
        <f t="shared" si="99"/>
      </c>
    </row>
    <row r="1534" spans="2:11" ht="12.75">
      <c r="B1534" s="33">
        <f t="shared" si="96"/>
      </c>
      <c r="C1534">
        <f t="shared" si="97"/>
      </c>
      <c r="J1534">
        <f t="shared" si="98"/>
      </c>
      <c r="K1534">
        <f t="shared" si="99"/>
      </c>
    </row>
    <row r="1535" spans="2:11" ht="12.75">
      <c r="B1535" s="33">
        <f t="shared" si="96"/>
      </c>
      <c r="C1535">
        <f t="shared" si="97"/>
      </c>
      <c r="J1535">
        <f t="shared" si="98"/>
      </c>
      <c r="K1535">
        <f t="shared" si="99"/>
      </c>
    </row>
    <row r="1536" spans="2:11" ht="12.75">
      <c r="B1536" s="33">
        <f t="shared" si="96"/>
      </c>
      <c r="C1536">
        <f t="shared" si="97"/>
      </c>
      <c r="J1536">
        <f t="shared" si="98"/>
      </c>
      <c r="K1536">
        <f t="shared" si="99"/>
      </c>
    </row>
    <row r="1537" spans="2:11" ht="12.75">
      <c r="B1537" s="33">
        <f t="shared" si="96"/>
      </c>
      <c r="C1537">
        <f t="shared" si="97"/>
      </c>
      <c r="J1537">
        <f t="shared" si="98"/>
      </c>
      <c r="K1537">
        <f t="shared" si="99"/>
      </c>
    </row>
    <row r="1538" spans="2:11" ht="12.75">
      <c r="B1538" s="33">
        <f t="shared" si="96"/>
      </c>
      <c r="C1538">
        <f t="shared" si="97"/>
      </c>
      <c r="J1538">
        <f t="shared" si="98"/>
      </c>
      <c r="K1538">
        <f t="shared" si="99"/>
      </c>
    </row>
    <row r="1539" spans="2:11" ht="12.75">
      <c r="B1539" s="33">
        <f t="shared" si="96"/>
      </c>
      <c r="C1539">
        <f t="shared" si="97"/>
      </c>
      <c r="J1539">
        <f t="shared" si="98"/>
      </c>
      <c r="K1539">
        <f t="shared" si="99"/>
      </c>
    </row>
    <row r="1540" spans="2:11" ht="12.75">
      <c r="B1540" s="33">
        <f t="shared" si="96"/>
      </c>
      <c r="C1540">
        <f t="shared" si="97"/>
      </c>
      <c r="J1540">
        <f t="shared" si="98"/>
      </c>
      <c r="K1540">
        <f t="shared" si="99"/>
      </c>
    </row>
    <row r="1541" spans="2:11" ht="12.75">
      <c r="B1541" s="33">
        <f t="shared" si="96"/>
      </c>
      <c r="C1541">
        <f t="shared" si="97"/>
      </c>
      <c r="J1541">
        <f t="shared" si="98"/>
      </c>
      <c r="K1541">
        <f t="shared" si="99"/>
      </c>
    </row>
    <row r="1542" spans="2:11" ht="12.75">
      <c r="B1542" s="33">
        <f t="shared" si="96"/>
      </c>
      <c r="C1542">
        <f t="shared" si="97"/>
      </c>
      <c r="J1542">
        <f t="shared" si="98"/>
      </c>
      <c r="K1542">
        <f t="shared" si="99"/>
      </c>
    </row>
    <row r="1543" spans="2:11" ht="12.75">
      <c r="B1543" s="33">
        <f t="shared" si="96"/>
      </c>
      <c r="C1543">
        <f t="shared" si="97"/>
      </c>
      <c r="J1543">
        <f t="shared" si="98"/>
      </c>
      <c r="K1543">
        <f t="shared" si="99"/>
      </c>
    </row>
    <row r="1544" spans="2:11" ht="12.75">
      <c r="B1544" s="33">
        <f t="shared" si="96"/>
      </c>
      <c r="C1544">
        <f t="shared" si="97"/>
      </c>
      <c r="J1544">
        <f t="shared" si="98"/>
      </c>
      <c r="K1544">
        <f t="shared" si="99"/>
      </c>
    </row>
    <row r="1545" spans="2:11" ht="12.75">
      <c r="B1545" s="33">
        <f t="shared" si="96"/>
      </c>
      <c r="C1545">
        <f t="shared" si="97"/>
      </c>
      <c r="J1545">
        <f t="shared" si="98"/>
      </c>
      <c r="K1545">
        <f t="shared" si="99"/>
      </c>
    </row>
    <row r="1546" spans="2:11" ht="12.75">
      <c r="B1546" s="33">
        <f t="shared" si="96"/>
      </c>
      <c r="C1546">
        <f t="shared" si="97"/>
      </c>
      <c r="J1546">
        <f t="shared" si="98"/>
      </c>
      <c r="K1546">
        <f t="shared" si="99"/>
      </c>
    </row>
    <row r="1547" spans="2:11" ht="12.75">
      <c r="B1547" s="33">
        <f t="shared" si="96"/>
      </c>
      <c r="C1547">
        <f t="shared" si="97"/>
      </c>
      <c r="J1547">
        <f t="shared" si="98"/>
      </c>
      <c r="K1547">
        <f t="shared" si="99"/>
      </c>
    </row>
    <row r="1548" spans="2:11" ht="12.75">
      <c r="B1548" s="33">
        <f t="shared" si="96"/>
      </c>
      <c r="C1548">
        <f t="shared" si="97"/>
      </c>
      <c r="J1548">
        <f t="shared" si="98"/>
      </c>
      <c r="K1548">
        <f t="shared" si="99"/>
      </c>
    </row>
    <row r="1549" spans="2:11" ht="12.75">
      <c r="B1549" s="33">
        <f t="shared" si="96"/>
      </c>
      <c r="C1549">
        <f t="shared" si="97"/>
      </c>
      <c r="J1549">
        <f t="shared" si="98"/>
      </c>
      <c r="K1549">
        <f t="shared" si="99"/>
      </c>
    </row>
    <row r="1550" spans="2:11" ht="12.75">
      <c r="B1550" s="33">
        <f t="shared" si="96"/>
      </c>
      <c r="C1550">
        <f t="shared" si="97"/>
      </c>
      <c r="J1550">
        <f t="shared" si="98"/>
      </c>
      <c r="K1550">
        <f t="shared" si="99"/>
      </c>
    </row>
    <row r="1551" spans="2:11" ht="12.75">
      <c r="B1551" s="33">
        <f t="shared" si="96"/>
      </c>
      <c r="C1551">
        <f t="shared" si="97"/>
      </c>
      <c r="J1551">
        <f t="shared" si="98"/>
      </c>
      <c r="K1551">
        <f t="shared" si="99"/>
      </c>
    </row>
    <row r="1552" spans="2:11" ht="12.75">
      <c r="B1552" s="33">
        <f t="shared" si="96"/>
      </c>
      <c r="C1552">
        <f t="shared" si="97"/>
      </c>
      <c r="J1552">
        <f t="shared" si="98"/>
      </c>
      <c r="K1552">
        <f t="shared" si="99"/>
      </c>
    </row>
    <row r="1553" spans="2:11" ht="12.75">
      <c r="B1553" s="33">
        <f t="shared" si="96"/>
      </c>
      <c r="C1553">
        <f t="shared" si="97"/>
      </c>
      <c r="J1553">
        <f t="shared" si="98"/>
      </c>
      <c r="K1553">
        <f t="shared" si="99"/>
      </c>
    </row>
    <row r="1554" spans="2:11" ht="12.75">
      <c r="B1554" s="33">
        <f t="shared" si="96"/>
      </c>
      <c r="C1554">
        <f t="shared" si="97"/>
      </c>
      <c r="J1554">
        <f t="shared" si="98"/>
      </c>
      <c r="K1554">
        <f t="shared" si="99"/>
      </c>
    </row>
    <row r="1555" spans="2:11" ht="12.75">
      <c r="B1555" s="33">
        <f t="shared" si="96"/>
      </c>
      <c r="C1555">
        <f t="shared" si="97"/>
      </c>
      <c r="J1555">
        <f t="shared" si="98"/>
      </c>
      <c r="K1555">
        <f t="shared" si="99"/>
      </c>
    </row>
    <row r="1556" spans="2:11" ht="12.75">
      <c r="B1556" s="33">
        <f t="shared" si="96"/>
      </c>
      <c r="C1556">
        <f t="shared" si="97"/>
      </c>
      <c r="J1556">
        <f t="shared" si="98"/>
      </c>
      <c r="K1556">
        <f t="shared" si="99"/>
      </c>
    </row>
    <row r="1557" spans="2:11" ht="12.75">
      <c r="B1557" s="33">
        <f t="shared" si="96"/>
      </c>
      <c r="C1557">
        <f t="shared" si="97"/>
      </c>
      <c r="J1557">
        <f t="shared" si="98"/>
      </c>
      <c r="K1557">
        <f t="shared" si="99"/>
      </c>
    </row>
    <row r="1558" spans="2:11" ht="12.75">
      <c r="B1558" s="33">
        <f t="shared" si="96"/>
      </c>
      <c r="C1558">
        <f t="shared" si="97"/>
      </c>
      <c r="J1558">
        <f t="shared" si="98"/>
      </c>
      <c r="K1558">
        <f t="shared" si="99"/>
      </c>
    </row>
    <row r="1559" spans="2:11" ht="12.75">
      <c r="B1559" s="33">
        <f t="shared" si="96"/>
      </c>
      <c r="C1559">
        <f t="shared" si="97"/>
      </c>
      <c r="J1559">
        <f t="shared" si="98"/>
      </c>
      <c r="K1559">
        <f t="shared" si="99"/>
      </c>
    </row>
    <row r="1560" spans="2:11" ht="12.75">
      <c r="B1560" s="33">
        <f t="shared" si="96"/>
      </c>
      <c r="C1560">
        <f t="shared" si="97"/>
      </c>
      <c r="J1560">
        <f t="shared" si="98"/>
      </c>
      <c r="K1560">
        <f t="shared" si="99"/>
      </c>
    </row>
    <row r="1561" spans="2:11" ht="12.75">
      <c r="B1561" s="33">
        <f t="shared" si="96"/>
      </c>
      <c r="C1561">
        <f t="shared" si="97"/>
      </c>
      <c r="J1561">
        <f t="shared" si="98"/>
      </c>
      <c r="K1561">
        <f t="shared" si="99"/>
      </c>
    </row>
    <row r="1562" spans="2:11" ht="12.75">
      <c r="B1562" s="33">
        <f t="shared" si="96"/>
      </c>
      <c r="C1562">
        <f t="shared" si="97"/>
      </c>
      <c r="J1562">
        <f t="shared" si="98"/>
      </c>
      <c r="K1562">
        <f t="shared" si="99"/>
      </c>
    </row>
    <row r="1563" spans="2:11" ht="12.75">
      <c r="B1563" s="33">
        <f t="shared" si="96"/>
      </c>
      <c r="C1563">
        <f t="shared" si="97"/>
      </c>
      <c r="J1563">
        <f t="shared" si="98"/>
      </c>
      <c r="K1563">
        <f t="shared" si="99"/>
      </c>
    </row>
    <row r="1564" spans="2:11" ht="12.75">
      <c r="B1564" s="33">
        <f t="shared" si="96"/>
      </c>
      <c r="C1564">
        <f t="shared" si="97"/>
      </c>
      <c r="J1564">
        <f t="shared" si="98"/>
      </c>
      <c r="K1564">
        <f t="shared" si="99"/>
      </c>
    </row>
    <row r="1565" spans="2:11" ht="12.75">
      <c r="B1565" s="33">
        <f t="shared" si="96"/>
      </c>
      <c r="C1565">
        <f t="shared" si="97"/>
      </c>
      <c r="J1565">
        <f t="shared" si="98"/>
      </c>
      <c r="K1565">
        <f t="shared" si="99"/>
      </c>
    </row>
    <row r="1566" spans="2:11" ht="12.75">
      <c r="B1566" s="33">
        <f t="shared" si="96"/>
      </c>
      <c r="C1566">
        <f t="shared" si="97"/>
      </c>
      <c r="J1566">
        <f t="shared" si="98"/>
      </c>
      <c r="K1566">
        <f t="shared" si="99"/>
      </c>
    </row>
    <row r="1567" spans="2:11" ht="12.75">
      <c r="B1567" s="33">
        <f t="shared" si="96"/>
      </c>
      <c r="C1567">
        <f t="shared" si="97"/>
      </c>
      <c r="J1567">
        <f t="shared" si="98"/>
      </c>
      <c r="K1567">
        <f t="shared" si="99"/>
      </c>
    </row>
    <row r="1568" spans="2:11" ht="12.75">
      <c r="B1568" s="33">
        <f t="shared" si="96"/>
      </c>
      <c r="C1568">
        <f t="shared" si="97"/>
      </c>
      <c r="J1568">
        <f t="shared" si="98"/>
      </c>
      <c r="K1568">
        <f t="shared" si="99"/>
      </c>
    </row>
    <row r="1569" spans="2:11" ht="12.75">
      <c r="B1569" s="33">
        <f t="shared" si="96"/>
      </c>
      <c r="C1569">
        <f t="shared" si="97"/>
      </c>
      <c r="J1569">
        <f t="shared" si="98"/>
      </c>
      <c r="K1569">
        <f t="shared" si="99"/>
      </c>
    </row>
    <row r="1570" spans="2:11" ht="12.75">
      <c r="B1570" s="33">
        <f t="shared" si="96"/>
      </c>
      <c r="C1570">
        <f t="shared" si="97"/>
      </c>
      <c r="J1570">
        <f t="shared" si="98"/>
      </c>
      <c r="K1570">
        <f t="shared" si="99"/>
      </c>
    </row>
    <row r="1571" spans="2:11" ht="12.75">
      <c r="B1571" s="33">
        <f t="shared" si="96"/>
      </c>
      <c r="C1571">
        <f t="shared" si="97"/>
      </c>
      <c r="J1571">
        <f t="shared" si="98"/>
      </c>
      <c r="K1571">
        <f t="shared" si="99"/>
      </c>
    </row>
    <row r="1572" spans="2:11" ht="12.75">
      <c r="B1572" s="33">
        <f t="shared" si="96"/>
      </c>
      <c r="C1572">
        <f t="shared" si="97"/>
      </c>
      <c r="J1572">
        <f t="shared" si="98"/>
      </c>
      <c r="K1572">
        <f t="shared" si="99"/>
      </c>
    </row>
    <row r="1573" spans="2:11" ht="12.75">
      <c r="B1573" s="33">
        <f t="shared" si="96"/>
      </c>
      <c r="C1573">
        <f t="shared" si="97"/>
      </c>
      <c r="J1573">
        <f t="shared" si="98"/>
      </c>
      <c r="K1573">
        <f t="shared" si="99"/>
      </c>
    </row>
    <row r="1574" spans="2:11" ht="12.75">
      <c r="B1574" s="33">
        <f t="shared" si="96"/>
      </c>
      <c r="C1574">
        <f t="shared" si="97"/>
      </c>
      <c r="J1574">
        <f t="shared" si="98"/>
      </c>
      <c r="K1574">
        <f t="shared" si="99"/>
      </c>
    </row>
    <row r="1575" spans="2:11" ht="12.75">
      <c r="B1575" s="33">
        <f t="shared" si="96"/>
      </c>
      <c r="C1575">
        <f t="shared" si="97"/>
      </c>
      <c r="J1575">
        <f t="shared" si="98"/>
      </c>
      <c r="K1575">
        <f t="shared" si="99"/>
      </c>
    </row>
    <row r="1576" spans="2:11" ht="12.75">
      <c r="B1576" s="33">
        <f t="shared" si="96"/>
      </c>
      <c r="C1576">
        <f t="shared" si="97"/>
      </c>
      <c r="J1576">
        <f t="shared" si="98"/>
      </c>
      <c r="K1576">
        <f t="shared" si="99"/>
      </c>
    </row>
    <row r="1577" spans="2:11" ht="12.75">
      <c r="B1577" s="33">
        <f aca="true" t="shared" si="100" ref="B1577:B1640">IF(A1577=A1576,IF(A1577&lt;&gt;"",B1576+1,""),1)</f>
      </c>
      <c r="C1577">
        <f aca="true" t="shared" si="101" ref="C1577:C1640">IF(D1576&lt;&gt;"",D1576,"")</f>
      </c>
      <c r="J1577">
        <f aca="true" t="shared" si="102" ref="J1577:J1640">IF(D1577&lt;&gt;"",IF(H1577="zakelijk",D1577-C1577,""),"")</f>
      </c>
      <c r="K1577">
        <f aca="true" t="shared" si="103" ref="K1577:K1640">IF(D1577&lt;&gt;"",IF(H1577="privé",D1577-C1577,""),"")</f>
      </c>
    </row>
    <row r="1578" spans="2:11" ht="12.75">
      <c r="B1578" s="33">
        <f t="shared" si="100"/>
      </c>
      <c r="C1578">
        <f t="shared" si="101"/>
      </c>
      <c r="J1578">
        <f t="shared" si="102"/>
      </c>
      <c r="K1578">
        <f t="shared" si="103"/>
      </c>
    </row>
    <row r="1579" spans="2:11" ht="12.75">
      <c r="B1579" s="33">
        <f t="shared" si="100"/>
      </c>
      <c r="C1579">
        <f t="shared" si="101"/>
      </c>
      <c r="J1579">
        <f t="shared" si="102"/>
      </c>
      <c r="K1579">
        <f t="shared" si="103"/>
      </c>
    </row>
    <row r="1580" spans="2:11" ht="12.75">
      <c r="B1580" s="33">
        <f t="shared" si="100"/>
      </c>
      <c r="C1580">
        <f t="shared" si="101"/>
      </c>
      <c r="J1580">
        <f t="shared" si="102"/>
      </c>
      <c r="K1580">
        <f t="shared" si="103"/>
      </c>
    </row>
    <row r="1581" spans="2:11" ht="12.75">
      <c r="B1581" s="33">
        <f t="shared" si="100"/>
      </c>
      <c r="C1581">
        <f t="shared" si="101"/>
      </c>
      <c r="J1581">
        <f t="shared" si="102"/>
      </c>
      <c r="K1581">
        <f t="shared" si="103"/>
      </c>
    </row>
    <row r="1582" spans="2:11" ht="12.75">
      <c r="B1582" s="33">
        <f t="shared" si="100"/>
      </c>
      <c r="C1582">
        <f t="shared" si="101"/>
      </c>
      <c r="J1582">
        <f t="shared" si="102"/>
      </c>
      <c r="K1582">
        <f t="shared" si="103"/>
      </c>
    </row>
    <row r="1583" spans="2:11" ht="12.75">
      <c r="B1583" s="33">
        <f t="shared" si="100"/>
      </c>
      <c r="C1583">
        <f t="shared" si="101"/>
      </c>
      <c r="J1583">
        <f t="shared" si="102"/>
      </c>
      <c r="K1583">
        <f t="shared" si="103"/>
      </c>
    </row>
    <row r="1584" spans="2:11" ht="12.75">
      <c r="B1584" s="33">
        <f t="shared" si="100"/>
      </c>
      <c r="C1584">
        <f t="shared" si="101"/>
      </c>
      <c r="J1584">
        <f t="shared" si="102"/>
      </c>
      <c r="K1584">
        <f t="shared" si="103"/>
      </c>
    </row>
    <row r="1585" spans="2:11" ht="12.75">
      <c r="B1585" s="33">
        <f t="shared" si="100"/>
      </c>
      <c r="C1585">
        <f t="shared" si="101"/>
      </c>
      <c r="J1585">
        <f t="shared" si="102"/>
      </c>
      <c r="K1585">
        <f t="shared" si="103"/>
      </c>
    </row>
    <row r="1586" spans="2:11" ht="12.75">
      <c r="B1586" s="33">
        <f t="shared" si="100"/>
      </c>
      <c r="C1586">
        <f t="shared" si="101"/>
      </c>
      <c r="J1586">
        <f t="shared" si="102"/>
      </c>
      <c r="K1586">
        <f t="shared" si="103"/>
      </c>
    </row>
    <row r="1587" spans="2:11" ht="12.75">
      <c r="B1587" s="33">
        <f t="shared" si="100"/>
      </c>
      <c r="C1587">
        <f t="shared" si="101"/>
      </c>
      <c r="J1587">
        <f t="shared" si="102"/>
      </c>
      <c r="K1587">
        <f t="shared" si="103"/>
      </c>
    </row>
    <row r="1588" spans="2:11" ht="12.75">
      <c r="B1588" s="33">
        <f t="shared" si="100"/>
      </c>
      <c r="C1588">
        <f t="shared" si="101"/>
      </c>
      <c r="J1588">
        <f t="shared" si="102"/>
      </c>
      <c r="K1588">
        <f t="shared" si="103"/>
      </c>
    </row>
    <row r="1589" spans="2:11" ht="12.75">
      <c r="B1589" s="33">
        <f t="shared" si="100"/>
      </c>
      <c r="C1589">
        <f t="shared" si="101"/>
      </c>
      <c r="J1589">
        <f t="shared" si="102"/>
      </c>
      <c r="K1589">
        <f t="shared" si="103"/>
      </c>
    </row>
    <row r="1590" spans="2:11" ht="12.75">
      <c r="B1590" s="33">
        <f t="shared" si="100"/>
      </c>
      <c r="C1590">
        <f t="shared" si="101"/>
      </c>
      <c r="J1590">
        <f t="shared" si="102"/>
      </c>
      <c r="K1590">
        <f t="shared" si="103"/>
      </c>
    </row>
    <row r="1591" spans="2:11" ht="12.75">
      <c r="B1591" s="33">
        <f t="shared" si="100"/>
      </c>
      <c r="C1591">
        <f t="shared" si="101"/>
      </c>
      <c r="J1591">
        <f t="shared" si="102"/>
      </c>
      <c r="K1591">
        <f t="shared" si="103"/>
      </c>
    </row>
    <row r="1592" spans="2:11" ht="12.75">
      <c r="B1592" s="33">
        <f t="shared" si="100"/>
      </c>
      <c r="C1592">
        <f t="shared" si="101"/>
      </c>
      <c r="J1592">
        <f t="shared" si="102"/>
      </c>
      <c r="K1592">
        <f t="shared" si="103"/>
      </c>
    </row>
    <row r="1593" spans="2:11" ht="12.75">
      <c r="B1593" s="33">
        <f t="shared" si="100"/>
      </c>
      <c r="C1593">
        <f t="shared" si="101"/>
      </c>
      <c r="J1593">
        <f t="shared" si="102"/>
      </c>
      <c r="K1593">
        <f t="shared" si="103"/>
      </c>
    </row>
    <row r="1594" spans="2:11" ht="12.75">
      <c r="B1594" s="33">
        <f t="shared" si="100"/>
      </c>
      <c r="C1594">
        <f t="shared" si="101"/>
      </c>
      <c r="J1594">
        <f t="shared" si="102"/>
      </c>
      <c r="K1594">
        <f t="shared" si="103"/>
      </c>
    </row>
    <row r="1595" spans="2:11" ht="12.75">
      <c r="B1595" s="33">
        <f t="shared" si="100"/>
      </c>
      <c r="C1595">
        <f t="shared" si="101"/>
      </c>
      <c r="J1595">
        <f t="shared" si="102"/>
      </c>
      <c r="K1595">
        <f t="shared" si="103"/>
      </c>
    </row>
    <row r="1596" spans="2:11" ht="12.75">
      <c r="B1596" s="33">
        <f t="shared" si="100"/>
      </c>
      <c r="C1596">
        <f t="shared" si="101"/>
      </c>
      <c r="J1596">
        <f t="shared" si="102"/>
      </c>
      <c r="K1596">
        <f t="shared" si="103"/>
      </c>
    </row>
    <row r="1597" spans="2:11" ht="12.75">
      <c r="B1597" s="33">
        <f t="shared" si="100"/>
      </c>
      <c r="C1597">
        <f t="shared" si="101"/>
      </c>
      <c r="J1597">
        <f t="shared" si="102"/>
      </c>
      <c r="K1597">
        <f t="shared" si="103"/>
      </c>
    </row>
    <row r="1598" spans="2:11" ht="12.75">
      <c r="B1598" s="33">
        <f t="shared" si="100"/>
      </c>
      <c r="C1598">
        <f t="shared" si="101"/>
      </c>
      <c r="J1598">
        <f t="shared" si="102"/>
      </c>
      <c r="K1598">
        <f t="shared" si="103"/>
      </c>
    </row>
    <row r="1599" spans="2:11" ht="12.75">
      <c r="B1599" s="33">
        <f t="shared" si="100"/>
      </c>
      <c r="C1599">
        <f t="shared" si="101"/>
      </c>
      <c r="J1599">
        <f t="shared" si="102"/>
      </c>
      <c r="K1599">
        <f t="shared" si="103"/>
      </c>
    </row>
    <row r="1600" spans="2:11" ht="12.75">
      <c r="B1600" s="33">
        <f t="shared" si="100"/>
      </c>
      <c r="C1600">
        <f t="shared" si="101"/>
      </c>
      <c r="J1600">
        <f t="shared" si="102"/>
      </c>
      <c r="K1600">
        <f t="shared" si="103"/>
      </c>
    </row>
    <row r="1601" spans="2:11" ht="12.75">
      <c r="B1601" s="33">
        <f t="shared" si="100"/>
      </c>
      <c r="C1601">
        <f t="shared" si="101"/>
      </c>
      <c r="J1601">
        <f t="shared" si="102"/>
      </c>
      <c r="K1601">
        <f t="shared" si="103"/>
      </c>
    </row>
    <row r="1602" spans="2:11" ht="12.75">
      <c r="B1602" s="33">
        <f t="shared" si="100"/>
      </c>
      <c r="C1602">
        <f t="shared" si="101"/>
      </c>
      <c r="J1602">
        <f t="shared" si="102"/>
      </c>
      <c r="K1602">
        <f t="shared" si="103"/>
      </c>
    </row>
    <row r="1603" spans="2:11" ht="12.75">
      <c r="B1603" s="33">
        <f t="shared" si="100"/>
      </c>
      <c r="C1603">
        <f t="shared" si="101"/>
      </c>
      <c r="J1603">
        <f t="shared" si="102"/>
      </c>
      <c r="K1603">
        <f t="shared" si="103"/>
      </c>
    </row>
    <row r="1604" spans="2:11" ht="12.75">
      <c r="B1604" s="33">
        <f t="shared" si="100"/>
      </c>
      <c r="C1604">
        <f t="shared" si="101"/>
      </c>
      <c r="J1604">
        <f t="shared" si="102"/>
      </c>
      <c r="K1604">
        <f t="shared" si="103"/>
      </c>
    </row>
    <row r="1605" spans="2:11" ht="12.75">
      <c r="B1605" s="33">
        <f t="shared" si="100"/>
      </c>
      <c r="C1605">
        <f t="shared" si="101"/>
      </c>
      <c r="J1605">
        <f t="shared" si="102"/>
      </c>
      <c r="K1605">
        <f t="shared" si="103"/>
      </c>
    </row>
    <row r="1606" spans="2:11" ht="12.75">
      <c r="B1606" s="33">
        <f t="shared" si="100"/>
      </c>
      <c r="C1606">
        <f t="shared" si="101"/>
      </c>
      <c r="J1606">
        <f t="shared" si="102"/>
      </c>
      <c r="K1606">
        <f t="shared" si="103"/>
      </c>
    </row>
    <row r="1607" spans="2:11" ht="12.75">
      <c r="B1607" s="33">
        <f t="shared" si="100"/>
      </c>
      <c r="C1607">
        <f t="shared" si="101"/>
      </c>
      <c r="J1607">
        <f t="shared" si="102"/>
      </c>
      <c r="K1607">
        <f t="shared" si="103"/>
      </c>
    </row>
    <row r="1608" spans="2:11" ht="12.75">
      <c r="B1608" s="33">
        <f t="shared" si="100"/>
      </c>
      <c r="C1608">
        <f t="shared" si="101"/>
      </c>
      <c r="J1608">
        <f t="shared" si="102"/>
      </c>
      <c r="K1608">
        <f t="shared" si="103"/>
      </c>
    </row>
    <row r="1609" spans="2:11" ht="12.75">
      <c r="B1609" s="33">
        <f t="shared" si="100"/>
      </c>
      <c r="C1609">
        <f t="shared" si="101"/>
      </c>
      <c r="J1609">
        <f t="shared" si="102"/>
      </c>
      <c r="K1609">
        <f t="shared" si="103"/>
      </c>
    </row>
    <row r="1610" spans="2:11" ht="12.75">
      <c r="B1610" s="33">
        <f t="shared" si="100"/>
      </c>
      <c r="C1610">
        <f t="shared" si="101"/>
      </c>
      <c r="J1610">
        <f t="shared" si="102"/>
      </c>
      <c r="K1610">
        <f t="shared" si="103"/>
      </c>
    </row>
    <row r="1611" spans="2:11" ht="12.75">
      <c r="B1611" s="33">
        <f t="shared" si="100"/>
      </c>
      <c r="C1611">
        <f t="shared" si="101"/>
      </c>
      <c r="J1611">
        <f t="shared" si="102"/>
      </c>
      <c r="K1611">
        <f t="shared" si="103"/>
      </c>
    </row>
    <row r="1612" spans="2:11" ht="12.75">
      <c r="B1612" s="33">
        <f t="shared" si="100"/>
      </c>
      <c r="C1612">
        <f t="shared" si="101"/>
      </c>
      <c r="J1612">
        <f t="shared" si="102"/>
      </c>
      <c r="K1612">
        <f t="shared" si="103"/>
      </c>
    </row>
    <row r="1613" spans="2:11" ht="12.75">
      <c r="B1613" s="33">
        <f t="shared" si="100"/>
      </c>
      <c r="C1613">
        <f t="shared" si="101"/>
      </c>
      <c r="J1613">
        <f t="shared" si="102"/>
      </c>
      <c r="K1613">
        <f t="shared" si="103"/>
      </c>
    </row>
    <row r="1614" spans="2:11" ht="12.75">
      <c r="B1614" s="33">
        <f t="shared" si="100"/>
      </c>
      <c r="C1614">
        <f t="shared" si="101"/>
      </c>
      <c r="J1614">
        <f t="shared" si="102"/>
      </c>
      <c r="K1614">
        <f t="shared" si="103"/>
      </c>
    </row>
    <row r="1615" spans="2:11" ht="12.75">
      <c r="B1615" s="33">
        <f t="shared" si="100"/>
      </c>
      <c r="C1615">
        <f t="shared" si="101"/>
      </c>
      <c r="J1615">
        <f t="shared" si="102"/>
      </c>
      <c r="K1615">
        <f t="shared" si="103"/>
      </c>
    </row>
    <row r="1616" spans="2:11" ht="12.75">
      <c r="B1616" s="33">
        <f t="shared" si="100"/>
      </c>
      <c r="C1616">
        <f t="shared" si="101"/>
      </c>
      <c r="J1616">
        <f t="shared" si="102"/>
      </c>
      <c r="K1616">
        <f t="shared" si="103"/>
      </c>
    </row>
    <row r="1617" spans="2:11" ht="12.75">
      <c r="B1617" s="33">
        <f t="shared" si="100"/>
      </c>
      <c r="C1617">
        <f t="shared" si="101"/>
      </c>
      <c r="J1617">
        <f t="shared" si="102"/>
      </c>
      <c r="K1617">
        <f t="shared" si="103"/>
      </c>
    </row>
    <row r="1618" spans="2:11" ht="12.75">
      <c r="B1618" s="33">
        <f t="shared" si="100"/>
      </c>
      <c r="C1618">
        <f t="shared" si="101"/>
      </c>
      <c r="J1618">
        <f t="shared" si="102"/>
      </c>
      <c r="K1618">
        <f t="shared" si="103"/>
      </c>
    </row>
    <row r="1619" spans="2:11" ht="12.75">
      <c r="B1619" s="33">
        <f t="shared" si="100"/>
      </c>
      <c r="C1619">
        <f t="shared" si="101"/>
      </c>
      <c r="J1619">
        <f t="shared" si="102"/>
      </c>
      <c r="K1619">
        <f t="shared" si="103"/>
      </c>
    </row>
    <row r="1620" spans="2:11" ht="12.75">
      <c r="B1620" s="33">
        <f t="shared" si="100"/>
      </c>
      <c r="C1620">
        <f t="shared" si="101"/>
      </c>
      <c r="J1620">
        <f t="shared" si="102"/>
      </c>
      <c r="K1620">
        <f t="shared" si="103"/>
      </c>
    </row>
    <row r="1621" spans="2:11" ht="12.75">
      <c r="B1621" s="33">
        <f t="shared" si="100"/>
      </c>
      <c r="C1621">
        <f t="shared" si="101"/>
      </c>
      <c r="J1621">
        <f t="shared" si="102"/>
      </c>
      <c r="K1621">
        <f t="shared" si="103"/>
      </c>
    </row>
    <row r="1622" spans="2:11" ht="12.75">
      <c r="B1622" s="33">
        <f t="shared" si="100"/>
      </c>
      <c r="C1622">
        <f t="shared" si="101"/>
      </c>
      <c r="J1622">
        <f t="shared" si="102"/>
      </c>
      <c r="K1622">
        <f t="shared" si="103"/>
      </c>
    </row>
    <row r="1623" spans="2:11" ht="12.75">
      <c r="B1623" s="33">
        <f t="shared" si="100"/>
      </c>
      <c r="C1623">
        <f t="shared" si="101"/>
      </c>
      <c r="J1623">
        <f t="shared" si="102"/>
      </c>
      <c r="K1623">
        <f t="shared" si="103"/>
      </c>
    </row>
    <row r="1624" spans="2:11" ht="12.75">
      <c r="B1624" s="33">
        <f t="shared" si="100"/>
      </c>
      <c r="C1624">
        <f t="shared" si="101"/>
      </c>
      <c r="J1624">
        <f t="shared" si="102"/>
      </c>
      <c r="K1624">
        <f t="shared" si="103"/>
      </c>
    </row>
    <row r="1625" spans="2:11" ht="12.75">
      <c r="B1625" s="33">
        <f t="shared" si="100"/>
      </c>
      <c r="C1625">
        <f t="shared" si="101"/>
      </c>
      <c r="J1625">
        <f t="shared" si="102"/>
      </c>
      <c r="K1625">
        <f t="shared" si="103"/>
      </c>
    </row>
    <row r="1626" spans="2:11" ht="12.75">
      <c r="B1626" s="33">
        <f t="shared" si="100"/>
      </c>
      <c r="C1626">
        <f t="shared" si="101"/>
      </c>
      <c r="J1626">
        <f t="shared" si="102"/>
      </c>
      <c r="K1626">
        <f t="shared" si="103"/>
      </c>
    </row>
    <row r="1627" spans="2:11" ht="12.75">
      <c r="B1627" s="33">
        <f t="shared" si="100"/>
      </c>
      <c r="C1627">
        <f t="shared" si="101"/>
      </c>
      <c r="J1627">
        <f t="shared" si="102"/>
      </c>
      <c r="K1627">
        <f t="shared" si="103"/>
      </c>
    </row>
    <row r="1628" spans="2:11" ht="12.75">
      <c r="B1628" s="33">
        <f t="shared" si="100"/>
      </c>
      <c r="C1628">
        <f t="shared" si="101"/>
      </c>
      <c r="J1628">
        <f t="shared" si="102"/>
      </c>
      <c r="K1628">
        <f t="shared" si="103"/>
      </c>
    </row>
    <row r="1629" spans="2:11" ht="12.75">
      <c r="B1629" s="33">
        <f t="shared" si="100"/>
      </c>
      <c r="C1629">
        <f t="shared" si="101"/>
      </c>
      <c r="J1629">
        <f t="shared" si="102"/>
      </c>
      <c r="K1629">
        <f t="shared" si="103"/>
      </c>
    </row>
    <row r="1630" spans="2:11" ht="12.75">
      <c r="B1630" s="33">
        <f t="shared" si="100"/>
      </c>
      <c r="C1630">
        <f t="shared" si="101"/>
      </c>
      <c r="J1630">
        <f t="shared" si="102"/>
      </c>
      <c r="K1630">
        <f t="shared" si="103"/>
      </c>
    </row>
    <row r="1631" spans="2:11" ht="12.75">
      <c r="B1631" s="33">
        <f t="shared" si="100"/>
      </c>
      <c r="C1631">
        <f t="shared" si="101"/>
      </c>
      <c r="J1631">
        <f t="shared" si="102"/>
      </c>
      <c r="K1631">
        <f t="shared" si="103"/>
      </c>
    </row>
    <row r="1632" spans="2:11" ht="12.75">
      <c r="B1632" s="33">
        <f t="shared" si="100"/>
      </c>
      <c r="C1632">
        <f t="shared" si="101"/>
      </c>
      <c r="J1632">
        <f t="shared" si="102"/>
      </c>
      <c r="K1632">
        <f t="shared" si="103"/>
      </c>
    </row>
    <row r="1633" spans="2:11" ht="12.75">
      <c r="B1633" s="33">
        <f t="shared" si="100"/>
      </c>
      <c r="C1633">
        <f t="shared" si="101"/>
      </c>
      <c r="J1633">
        <f t="shared" si="102"/>
      </c>
      <c r="K1633">
        <f t="shared" si="103"/>
      </c>
    </row>
    <row r="1634" spans="2:11" ht="12.75">
      <c r="B1634" s="33">
        <f t="shared" si="100"/>
      </c>
      <c r="C1634">
        <f t="shared" si="101"/>
      </c>
      <c r="J1634">
        <f t="shared" si="102"/>
      </c>
      <c r="K1634">
        <f t="shared" si="103"/>
      </c>
    </row>
    <row r="1635" spans="2:11" ht="12.75">
      <c r="B1635" s="33">
        <f t="shared" si="100"/>
      </c>
      <c r="C1635">
        <f t="shared" si="101"/>
      </c>
      <c r="J1635">
        <f t="shared" si="102"/>
      </c>
      <c r="K1635">
        <f t="shared" si="103"/>
      </c>
    </row>
    <row r="1636" spans="2:11" ht="12.75">
      <c r="B1636" s="33">
        <f t="shared" si="100"/>
      </c>
      <c r="C1636">
        <f t="shared" si="101"/>
      </c>
      <c r="J1636">
        <f t="shared" si="102"/>
      </c>
      <c r="K1636">
        <f t="shared" si="103"/>
      </c>
    </row>
    <row r="1637" spans="2:11" ht="12.75">
      <c r="B1637" s="33">
        <f t="shared" si="100"/>
      </c>
      <c r="C1637">
        <f t="shared" si="101"/>
      </c>
      <c r="J1637">
        <f t="shared" si="102"/>
      </c>
      <c r="K1637">
        <f t="shared" si="103"/>
      </c>
    </row>
    <row r="1638" spans="2:11" ht="12.75">
      <c r="B1638" s="33">
        <f t="shared" si="100"/>
      </c>
      <c r="C1638">
        <f t="shared" si="101"/>
      </c>
      <c r="J1638">
        <f t="shared" si="102"/>
      </c>
      <c r="K1638">
        <f t="shared" si="103"/>
      </c>
    </row>
    <row r="1639" spans="2:11" ht="12.75">
      <c r="B1639" s="33">
        <f t="shared" si="100"/>
      </c>
      <c r="C1639">
        <f t="shared" si="101"/>
      </c>
      <c r="J1639">
        <f t="shared" si="102"/>
      </c>
      <c r="K1639">
        <f t="shared" si="103"/>
      </c>
    </row>
    <row r="1640" spans="2:11" ht="12.75">
      <c r="B1640" s="33">
        <f t="shared" si="100"/>
      </c>
      <c r="C1640">
        <f t="shared" si="101"/>
      </c>
      <c r="J1640">
        <f t="shared" si="102"/>
      </c>
      <c r="K1640">
        <f t="shared" si="103"/>
      </c>
    </row>
    <row r="1641" spans="2:11" ht="12.75">
      <c r="B1641" s="33">
        <f aca="true" t="shared" si="104" ref="B1641:B1704">IF(A1641=A1640,IF(A1641&lt;&gt;"",B1640+1,""),1)</f>
      </c>
      <c r="C1641">
        <f aca="true" t="shared" si="105" ref="C1641:C1704">IF(D1640&lt;&gt;"",D1640,"")</f>
      </c>
      <c r="J1641">
        <f aca="true" t="shared" si="106" ref="J1641:J1704">IF(D1641&lt;&gt;"",IF(H1641="zakelijk",D1641-C1641,""),"")</f>
      </c>
      <c r="K1641">
        <f aca="true" t="shared" si="107" ref="K1641:K1704">IF(D1641&lt;&gt;"",IF(H1641="privé",D1641-C1641,""),"")</f>
      </c>
    </row>
    <row r="1642" spans="2:11" ht="12.75">
      <c r="B1642" s="33">
        <f t="shared" si="104"/>
      </c>
      <c r="C1642">
        <f t="shared" si="105"/>
      </c>
      <c r="J1642">
        <f t="shared" si="106"/>
      </c>
      <c r="K1642">
        <f t="shared" si="107"/>
      </c>
    </row>
    <row r="1643" spans="2:11" ht="12.75">
      <c r="B1643" s="33">
        <f t="shared" si="104"/>
      </c>
      <c r="C1643">
        <f t="shared" si="105"/>
      </c>
      <c r="J1643">
        <f t="shared" si="106"/>
      </c>
      <c r="K1643">
        <f t="shared" si="107"/>
      </c>
    </row>
    <row r="1644" spans="2:11" ht="12.75">
      <c r="B1644" s="33">
        <f t="shared" si="104"/>
      </c>
      <c r="C1644">
        <f t="shared" si="105"/>
      </c>
      <c r="J1644">
        <f t="shared" si="106"/>
      </c>
      <c r="K1644">
        <f t="shared" si="107"/>
      </c>
    </row>
    <row r="1645" spans="2:11" ht="12.75">
      <c r="B1645" s="33">
        <f t="shared" si="104"/>
      </c>
      <c r="C1645">
        <f t="shared" si="105"/>
      </c>
      <c r="J1645">
        <f t="shared" si="106"/>
      </c>
      <c r="K1645">
        <f t="shared" si="107"/>
      </c>
    </row>
    <row r="1646" spans="2:11" ht="12.75">
      <c r="B1646" s="33">
        <f t="shared" si="104"/>
      </c>
      <c r="C1646">
        <f t="shared" si="105"/>
      </c>
      <c r="J1646">
        <f t="shared" si="106"/>
      </c>
      <c r="K1646">
        <f t="shared" si="107"/>
      </c>
    </row>
    <row r="1647" spans="2:11" ht="12.75">
      <c r="B1647" s="33">
        <f t="shared" si="104"/>
      </c>
      <c r="C1647">
        <f t="shared" si="105"/>
      </c>
      <c r="J1647">
        <f t="shared" si="106"/>
      </c>
      <c r="K1647">
        <f t="shared" si="107"/>
      </c>
    </row>
    <row r="1648" spans="2:11" ht="12.75">
      <c r="B1648" s="33">
        <f t="shared" si="104"/>
      </c>
      <c r="C1648">
        <f t="shared" si="105"/>
      </c>
      <c r="J1648">
        <f t="shared" si="106"/>
      </c>
      <c r="K1648">
        <f t="shared" si="107"/>
      </c>
    </row>
    <row r="1649" spans="2:11" ht="12.75">
      <c r="B1649" s="33">
        <f t="shared" si="104"/>
      </c>
      <c r="C1649">
        <f t="shared" si="105"/>
      </c>
      <c r="J1649">
        <f t="shared" si="106"/>
      </c>
      <c r="K1649">
        <f t="shared" si="107"/>
      </c>
    </row>
    <row r="1650" spans="2:11" ht="12.75">
      <c r="B1650" s="33">
        <f t="shared" si="104"/>
      </c>
      <c r="C1650">
        <f t="shared" si="105"/>
      </c>
      <c r="J1650">
        <f t="shared" si="106"/>
      </c>
      <c r="K1650">
        <f t="shared" si="107"/>
      </c>
    </row>
    <row r="1651" spans="2:11" ht="12.75">
      <c r="B1651" s="33">
        <f t="shared" si="104"/>
      </c>
      <c r="C1651">
        <f t="shared" si="105"/>
      </c>
      <c r="J1651">
        <f t="shared" si="106"/>
      </c>
      <c r="K1651">
        <f t="shared" si="107"/>
      </c>
    </row>
    <row r="1652" spans="2:11" ht="12.75">
      <c r="B1652" s="33">
        <f t="shared" si="104"/>
      </c>
      <c r="C1652">
        <f t="shared" si="105"/>
      </c>
      <c r="J1652">
        <f t="shared" si="106"/>
      </c>
      <c r="K1652">
        <f t="shared" si="107"/>
      </c>
    </row>
    <row r="1653" spans="2:11" ht="12.75">
      <c r="B1653" s="33">
        <f t="shared" si="104"/>
      </c>
      <c r="C1653">
        <f t="shared" si="105"/>
      </c>
      <c r="J1653">
        <f t="shared" si="106"/>
      </c>
      <c r="K1653">
        <f t="shared" si="107"/>
      </c>
    </row>
    <row r="1654" spans="2:11" ht="12.75">
      <c r="B1654" s="33">
        <f t="shared" si="104"/>
      </c>
      <c r="C1654">
        <f t="shared" si="105"/>
      </c>
      <c r="J1654">
        <f t="shared" si="106"/>
      </c>
      <c r="K1654">
        <f t="shared" si="107"/>
      </c>
    </row>
    <row r="1655" spans="2:11" ht="12.75">
      <c r="B1655" s="33">
        <f t="shared" si="104"/>
      </c>
      <c r="C1655">
        <f t="shared" si="105"/>
      </c>
      <c r="J1655">
        <f t="shared" si="106"/>
      </c>
      <c r="K1655">
        <f t="shared" si="107"/>
      </c>
    </row>
    <row r="1656" spans="2:11" ht="12.75">
      <c r="B1656" s="33">
        <f t="shared" si="104"/>
      </c>
      <c r="C1656">
        <f t="shared" si="105"/>
      </c>
      <c r="J1656">
        <f t="shared" si="106"/>
      </c>
      <c r="K1656">
        <f t="shared" si="107"/>
      </c>
    </row>
    <row r="1657" spans="2:11" ht="12.75">
      <c r="B1657" s="33">
        <f t="shared" si="104"/>
      </c>
      <c r="C1657">
        <f t="shared" si="105"/>
      </c>
      <c r="J1657">
        <f t="shared" si="106"/>
      </c>
      <c r="K1657">
        <f t="shared" si="107"/>
      </c>
    </row>
    <row r="1658" spans="2:11" ht="12.75">
      <c r="B1658" s="33">
        <f t="shared" si="104"/>
      </c>
      <c r="C1658">
        <f t="shared" si="105"/>
      </c>
      <c r="J1658">
        <f t="shared" si="106"/>
      </c>
      <c r="K1658">
        <f t="shared" si="107"/>
      </c>
    </row>
    <row r="1659" spans="2:11" ht="12.75">
      <c r="B1659" s="33">
        <f t="shared" si="104"/>
      </c>
      <c r="C1659">
        <f t="shared" si="105"/>
      </c>
      <c r="J1659">
        <f t="shared" si="106"/>
      </c>
      <c r="K1659">
        <f t="shared" si="107"/>
      </c>
    </row>
    <row r="1660" spans="2:11" ht="12.75">
      <c r="B1660" s="33">
        <f t="shared" si="104"/>
      </c>
      <c r="C1660">
        <f t="shared" si="105"/>
      </c>
      <c r="J1660">
        <f t="shared" si="106"/>
      </c>
      <c r="K1660">
        <f t="shared" si="107"/>
      </c>
    </row>
    <row r="1661" spans="2:11" ht="12.75">
      <c r="B1661" s="33">
        <f t="shared" si="104"/>
      </c>
      <c r="C1661">
        <f t="shared" si="105"/>
      </c>
      <c r="J1661">
        <f t="shared" si="106"/>
      </c>
      <c r="K1661">
        <f t="shared" si="107"/>
      </c>
    </row>
    <row r="1662" spans="2:11" ht="12.75">
      <c r="B1662" s="33">
        <f t="shared" si="104"/>
      </c>
      <c r="C1662">
        <f t="shared" si="105"/>
      </c>
      <c r="J1662">
        <f t="shared" si="106"/>
      </c>
      <c r="K1662">
        <f t="shared" si="107"/>
      </c>
    </row>
    <row r="1663" spans="2:11" ht="12.75">
      <c r="B1663" s="33">
        <f t="shared" si="104"/>
      </c>
      <c r="C1663">
        <f t="shared" si="105"/>
      </c>
      <c r="J1663">
        <f t="shared" si="106"/>
      </c>
      <c r="K1663">
        <f t="shared" si="107"/>
      </c>
    </row>
    <row r="1664" spans="2:11" ht="12.75">
      <c r="B1664" s="33">
        <f t="shared" si="104"/>
      </c>
      <c r="C1664">
        <f t="shared" si="105"/>
      </c>
      <c r="J1664">
        <f t="shared" si="106"/>
      </c>
      <c r="K1664">
        <f t="shared" si="107"/>
      </c>
    </row>
    <row r="1665" spans="2:11" ht="12.75">
      <c r="B1665" s="33">
        <f t="shared" si="104"/>
      </c>
      <c r="C1665">
        <f t="shared" si="105"/>
      </c>
      <c r="J1665">
        <f t="shared" si="106"/>
      </c>
      <c r="K1665">
        <f t="shared" si="107"/>
      </c>
    </row>
    <row r="1666" spans="2:11" ht="12.75">
      <c r="B1666" s="33">
        <f t="shared" si="104"/>
      </c>
      <c r="C1666">
        <f t="shared" si="105"/>
      </c>
      <c r="J1666">
        <f t="shared" si="106"/>
      </c>
      <c r="K1666">
        <f t="shared" si="107"/>
      </c>
    </row>
    <row r="1667" spans="2:11" ht="12.75">
      <c r="B1667" s="33">
        <f t="shared" si="104"/>
      </c>
      <c r="C1667">
        <f t="shared" si="105"/>
      </c>
      <c r="J1667">
        <f t="shared" si="106"/>
      </c>
      <c r="K1667">
        <f t="shared" si="107"/>
      </c>
    </row>
    <row r="1668" spans="2:11" ht="12.75">
      <c r="B1668" s="33">
        <f t="shared" si="104"/>
      </c>
      <c r="C1668">
        <f t="shared" si="105"/>
      </c>
      <c r="J1668">
        <f t="shared" si="106"/>
      </c>
      <c r="K1668">
        <f t="shared" si="107"/>
      </c>
    </row>
    <row r="1669" spans="2:11" ht="12.75">
      <c r="B1669" s="33">
        <f t="shared" si="104"/>
      </c>
      <c r="C1669">
        <f t="shared" si="105"/>
      </c>
      <c r="J1669">
        <f t="shared" si="106"/>
      </c>
      <c r="K1669">
        <f t="shared" si="107"/>
      </c>
    </row>
    <row r="1670" spans="2:11" ht="12.75">
      <c r="B1670" s="33">
        <f t="shared" si="104"/>
      </c>
      <c r="C1670">
        <f t="shared" si="105"/>
      </c>
      <c r="J1670">
        <f t="shared" si="106"/>
      </c>
      <c r="K1670">
        <f t="shared" si="107"/>
      </c>
    </row>
    <row r="1671" spans="2:11" ht="12.75">
      <c r="B1671" s="33">
        <f t="shared" si="104"/>
      </c>
      <c r="C1671">
        <f t="shared" si="105"/>
      </c>
      <c r="J1671">
        <f t="shared" si="106"/>
      </c>
      <c r="K1671">
        <f t="shared" si="107"/>
      </c>
    </row>
    <row r="1672" spans="2:11" ht="12.75">
      <c r="B1672" s="33">
        <f t="shared" si="104"/>
      </c>
      <c r="C1672">
        <f t="shared" si="105"/>
      </c>
      <c r="J1672">
        <f t="shared" si="106"/>
      </c>
      <c r="K1672">
        <f t="shared" si="107"/>
      </c>
    </row>
    <row r="1673" spans="2:11" ht="12.75">
      <c r="B1673" s="33">
        <f t="shared" si="104"/>
      </c>
      <c r="C1673">
        <f t="shared" si="105"/>
      </c>
      <c r="J1673">
        <f t="shared" si="106"/>
      </c>
      <c r="K1673">
        <f t="shared" si="107"/>
      </c>
    </row>
    <row r="1674" spans="2:11" ht="12.75">
      <c r="B1674" s="33">
        <f t="shared" si="104"/>
      </c>
      <c r="C1674">
        <f t="shared" si="105"/>
      </c>
      <c r="J1674">
        <f t="shared" si="106"/>
      </c>
      <c r="K1674">
        <f t="shared" si="107"/>
      </c>
    </row>
    <row r="1675" spans="2:11" ht="12.75">
      <c r="B1675" s="33">
        <f t="shared" si="104"/>
      </c>
      <c r="C1675">
        <f t="shared" si="105"/>
      </c>
      <c r="J1675">
        <f t="shared" si="106"/>
      </c>
      <c r="K1675">
        <f t="shared" si="107"/>
      </c>
    </row>
    <row r="1676" spans="2:11" ht="12.75">
      <c r="B1676" s="33">
        <f t="shared" si="104"/>
      </c>
      <c r="C1676">
        <f t="shared" si="105"/>
      </c>
      <c r="J1676">
        <f t="shared" si="106"/>
      </c>
      <c r="K1676">
        <f t="shared" si="107"/>
      </c>
    </row>
    <row r="1677" spans="2:11" ht="12.75">
      <c r="B1677" s="33">
        <f t="shared" si="104"/>
      </c>
      <c r="C1677">
        <f t="shared" si="105"/>
      </c>
      <c r="J1677">
        <f t="shared" si="106"/>
      </c>
      <c r="K1677">
        <f t="shared" si="107"/>
      </c>
    </row>
    <row r="1678" spans="2:11" ht="12.75">
      <c r="B1678" s="33">
        <f t="shared" si="104"/>
      </c>
      <c r="C1678">
        <f t="shared" si="105"/>
      </c>
      <c r="J1678">
        <f t="shared" si="106"/>
      </c>
      <c r="K1678">
        <f t="shared" si="107"/>
      </c>
    </row>
    <row r="1679" spans="2:11" ht="12.75">
      <c r="B1679" s="33">
        <f t="shared" si="104"/>
      </c>
      <c r="C1679">
        <f t="shared" si="105"/>
      </c>
      <c r="J1679">
        <f t="shared" si="106"/>
      </c>
      <c r="K1679">
        <f t="shared" si="107"/>
      </c>
    </row>
    <row r="1680" spans="2:11" ht="12.75">
      <c r="B1680" s="33">
        <f t="shared" si="104"/>
      </c>
      <c r="C1680">
        <f t="shared" si="105"/>
      </c>
      <c r="J1680">
        <f t="shared" si="106"/>
      </c>
      <c r="K1680">
        <f t="shared" si="107"/>
      </c>
    </row>
    <row r="1681" spans="2:11" ht="12.75">
      <c r="B1681" s="33">
        <f t="shared" si="104"/>
      </c>
      <c r="C1681">
        <f t="shared" si="105"/>
      </c>
      <c r="J1681">
        <f t="shared" si="106"/>
      </c>
      <c r="K1681">
        <f t="shared" si="107"/>
      </c>
    </row>
    <row r="1682" spans="2:11" ht="12.75">
      <c r="B1682" s="33">
        <f t="shared" si="104"/>
      </c>
      <c r="C1682">
        <f t="shared" si="105"/>
      </c>
      <c r="J1682">
        <f t="shared" si="106"/>
      </c>
      <c r="K1682">
        <f t="shared" si="107"/>
      </c>
    </row>
    <row r="1683" spans="2:11" ht="12.75">
      <c r="B1683" s="33">
        <f t="shared" si="104"/>
      </c>
      <c r="C1683">
        <f t="shared" si="105"/>
      </c>
      <c r="J1683">
        <f t="shared" si="106"/>
      </c>
      <c r="K1683">
        <f t="shared" si="107"/>
      </c>
    </row>
    <row r="1684" spans="2:11" ht="12.75">
      <c r="B1684" s="33">
        <f t="shared" si="104"/>
      </c>
      <c r="C1684">
        <f t="shared" si="105"/>
      </c>
      <c r="J1684">
        <f t="shared" si="106"/>
      </c>
      <c r="K1684">
        <f t="shared" si="107"/>
      </c>
    </row>
    <row r="1685" spans="2:11" ht="12.75">
      <c r="B1685" s="33">
        <f t="shared" si="104"/>
      </c>
      <c r="C1685">
        <f t="shared" si="105"/>
      </c>
      <c r="J1685">
        <f t="shared" si="106"/>
      </c>
      <c r="K1685">
        <f t="shared" si="107"/>
      </c>
    </row>
    <row r="1686" spans="2:11" ht="12.75">
      <c r="B1686" s="33">
        <f t="shared" si="104"/>
      </c>
      <c r="C1686">
        <f t="shared" si="105"/>
      </c>
      <c r="J1686">
        <f t="shared" si="106"/>
      </c>
      <c r="K1686">
        <f t="shared" si="107"/>
      </c>
    </row>
    <row r="1687" spans="2:11" ht="12.75">
      <c r="B1687" s="33">
        <f t="shared" si="104"/>
      </c>
      <c r="C1687">
        <f t="shared" si="105"/>
      </c>
      <c r="J1687">
        <f t="shared" si="106"/>
      </c>
      <c r="K1687">
        <f t="shared" si="107"/>
      </c>
    </row>
    <row r="1688" spans="2:11" ht="12.75">
      <c r="B1688" s="33">
        <f t="shared" si="104"/>
      </c>
      <c r="C1688">
        <f t="shared" si="105"/>
      </c>
      <c r="J1688">
        <f t="shared" si="106"/>
      </c>
      <c r="K1688">
        <f t="shared" si="107"/>
      </c>
    </row>
    <row r="1689" spans="2:11" ht="12.75">
      <c r="B1689" s="33">
        <f t="shared" si="104"/>
      </c>
      <c r="C1689">
        <f t="shared" si="105"/>
      </c>
      <c r="J1689">
        <f t="shared" si="106"/>
      </c>
      <c r="K1689">
        <f t="shared" si="107"/>
      </c>
    </row>
    <row r="1690" spans="2:11" ht="12.75">
      <c r="B1690" s="33">
        <f t="shared" si="104"/>
      </c>
      <c r="C1690">
        <f t="shared" si="105"/>
      </c>
      <c r="J1690">
        <f t="shared" si="106"/>
      </c>
      <c r="K1690">
        <f t="shared" si="107"/>
      </c>
    </row>
    <row r="1691" spans="2:11" ht="12.75">
      <c r="B1691" s="33">
        <f t="shared" si="104"/>
      </c>
      <c r="C1691">
        <f t="shared" si="105"/>
      </c>
      <c r="J1691">
        <f t="shared" si="106"/>
      </c>
      <c r="K1691">
        <f t="shared" si="107"/>
      </c>
    </row>
    <row r="1692" spans="2:11" ht="12.75">
      <c r="B1692" s="33">
        <f t="shared" si="104"/>
      </c>
      <c r="C1692">
        <f t="shared" si="105"/>
      </c>
      <c r="J1692">
        <f t="shared" si="106"/>
      </c>
      <c r="K1692">
        <f t="shared" si="107"/>
      </c>
    </row>
    <row r="1693" spans="2:11" ht="12.75">
      <c r="B1693" s="33">
        <f t="shared" si="104"/>
      </c>
      <c r="C1693">
        <f t="shared" si="105"/>
      </c>
      <c r="J1693">
        <f t="shared" si="106"/>
      </c>
      <c r="K1693">
        <f t="shared" si="107"/>
      </c>
    </row>
    <row r="1694" spans="2:11" ht="12.75">
      <c r="B1694" s="33">
        <f t="shared" si="104"/>
      </c>
      <c r="C1694">
        <f t="shared" si="105"/>
      </c>
      <c r="J1694">
        <f t="shared" si="106"/>
      </c>
      <c r="K1694">
        <f t="shared" si="107"/>
      </c>
    </row>
    <row r="1695" spans="2:11" ht="12.75">
      <c r="B1695" s="33">
        <f t="shared" si="104"/>
      </c>
      <c r="C1695">
        <f t="shared" si="105"/>
      </c>
      <c r="J1695">
        <f t="shared" si="106"/>
      </c>
      <c r="K1695">
        <f t="shared" si="107"/>
      </c>
    </row>
    <row r="1696" spans="2:11" ht="12.75">
      <c r="B1696" s="33">
        <f t="shared" si="104"/>
      </c>
      <c r="C1696">
        <f t="shared" si="105"/>
      </c>
      <c r="J1696">
        <f t="shared" si="106"/>
      </c>
      <c r="K1696">
        <f t="shared" si="107"/>
      </c>
    </row>
    <row r="1697" spans="2:11" ht="12.75">
      <c r="B1697" s="33">
        <f t="shared" si="104"/>
      </c>
      <c r="C1697">
        <f t="shared" si="105"/>
      </c>
      <c r="J1697">
        <f t="shared" si="106"/>
      </c>
      <c r="K1697">
        <f t="shared" si="107"/>
      </c>
    </row>
    <row r="1698" spans="2:11" ht="12.75">
      <c r="B1698" s="33">
        <f t="shared" si="104"/>
      </c>
      <c r="C1698">
        <f t="shared" si="105"/>
      </c>
      <c r="J1698">
        <f t="shared" si="106"/>
      </c>
      <c r="K1698">
        <f t="shared" si="107"/>
      </c>
    </row>
    <row r="1699" spans="2:11" ht="12.75">
      <c r="B1699" s="33">
        <f t="shared" si="104"/>
      </c>
      <c r="C1699">
        <f t="shared" si="105"/>
      </c>
      <c r="J1699">
        <f t="shared" si="106"/>
      </c>
      <c r="K1699">
        <f t="shared" si="107"/>
      </c>
    </row>
    <row r="1700" spans="2:11" ht="12.75">
      <c r="B1700" s="33">
        <f t="shared" si="104"/>
      </c>
      <c r="C1700">
        <f t="shared" si="105"/>
      </c>
      <c r="J1700">
        <f t="shared" si="106"/>
      </c>
      <c r="K1700">
        <f t="shared" si="107"/>
      </c>
    </row>
    <row r="1701" spans="2:11" ht="12.75">
      <c r="B1701" s="33">
        <f t="shared" si="104"/>
      </c>
      <c r="C1701">
        <f t="shared" si="105"/>
      </c>
      <c r="J1701">
        <f t="shared" si="106"/>
      </c>
      <c r="K1701">
        <f t="shared" si="107"/>
      </c>
    </row>
    <row r="1702" spans="2:11" ht="12.75">
      <c r="B1702" s="33">
        <f t="shared" si="104"/>
      </c>
      <c r="C1702">
        <f t="shared" si="105"/>
      </c>
      <c r="J1702">
        <f t="shared" si="106"/>
      </c>
      <c r="K1702">
        <f t="shared" si="107"/>
      </c>
    </row>
    <row r="1703" spans="2:11" ht="12.75">
      <c r="B1703" s="33">
        <f t="shared" si="104"/>
      </c>
      <c r="C1703">
        <f t="shared" si="105"/>
      </c>
      <c r="J1703">
        <f t="shared" si="106"/>
      </c>
      <c r="K1703">
        <f t="shared" si="107"/>
      </c>
    </row>
    <row r="1704" spans="2:11" ht="12.75">
      <c r="B1704" s="33">
        <f t="shared" si="104"/>
      </c>
      <c r="C1704">
        <f t="shared" si="105"/>
      </c>
      <c r="J1704">
        <f t="shared" si="106"/>
      </c>
      <c r="K1704">
        <f t="shared" si="107"/>
      </c>
    </row>
    <row r="1705" spans="2:11" ht="12.75">
      <c r="B1705" s="33">
        <f aca="true" t="shared" si="108" ref="B1705:B1768">IF(A1705=A1704,IF(A1705&lt;&gt;"",B1704+1,""),1)</f>
      </c>
      <c r="C1705">
        <f aca="true" t="shared" si="109" ref="C1705:C1768">IF(D1704&lt;&gt;"",D1704,"")</f>
      </c>
      <c r="J1705">
        <f aca="true" t="shared" si="110" ref="J1705:J1768">IF(D1705&lt;&gt;"",IF(H1705="zakelijk",D1705-C1705,""),"")</f>
      </c>
      <c r="K1705">
        <f aca="true" t="shared" si="111" ref="K1705:K1768">IF(D1705&lt;&gt;"",IF(H1705="privé",D1705-C1705,""),"")</f>
      </c>
    </row>
    <row r="1706" spans="2:11" ht="12.75">
      <c r="B1706" s="33">
        <f t="shared" si="108"/>
      </c>
      <c r="C1706">
        <f t="shared" si="109"/>
      </c>
      <c r="J1706">
        <f t="shared" si="110"/>
      </c>
      <c r="K1706">
        <f t="shared" si="111"/>
      </c>
    </row>
    <row r="1707" spans="2:11" ht="12.75">
      <c r="B1707" s="33">
        <f t="shared" si="108"/>
      </c>
      <c r="C1707">
        <f t="shared" si="109"/>
      </c>
      <c r="J1707">
        <f t="shared" si="110"/>
      </c>
      <c r="K1707">
        <f t="shared" si="111"/>
      </c>
    </row>
    <row r="1708" spans="2:11" ht="12.75">
      <c r="B1708" s="33">
        <f t="shared" si="108"/>
      </c>
      <c r="C1708">
        <f t="shared" si="109"/>
      </c>
      <c r="J1708">
        <f t="shared" si="110"/>
      </c>
      <c r="K1708">
        <f t="shared" si="111"/>
      </c>
    </row>
    <row r="1709" spans="2:11" ht="12.75">
      <c r="B1709" s="33">
        <f t="shared" si="108"/>
      </c>
      <c r="C1709">
        <f t="shared" si="109"/>
      </c>
      <c r="J1709">
        <f t="shared" si="110"/>
      </c>
      <c r="K1709">
        <f t="shared" si="111"/>
      </c>
    </row>
    <row r="1710" spans="2:11" ht="12.75">
      <c r="B1710" s="33">
        <f t="shared" si="108"/>
      </c>
      <c r="C1710">
        <f t="shared" si="109"/>
      </c>
      <c r="J1710">
        <f t="shared" si="110"/>
      </c>
      <c r="K1710">
        <f t="shared" si="111"/>
      </c>
    </row>
    <row r="1711" spans="2:11" ht="12.75">
      <c r="B1711" s="33">
        <f t="shared" si="108"/>
      </c>
      <c r="C1711">
        <f t="shared" si="109"/>
      </c>
      <c r="J1711">
        <f t="shared" si="110"/>
      </c>
      <c r="K1711">
        <f t="shared" si="111"/>
      </c>
    </row>
    <row r="1712" spans="2:11" ht="12.75">
      <c r="B1712" s="33">
        <f t="shared" si="108"/>
      </c>
      <c r="C1712">
        <f t="shared" si="109"/>
      </c>
      <c r="J1712">
        <f t="shared" si="110"/>
      </c>
      <c r="K1712">
        <f t="shared" si="111"/>
      </c>
    </row>
    <row r="1713" spans="2:11" ht="12.75">
      <c r="B1713" s="33">
        <f t="shared" si="108"/>
      </c>
      <c r="C1713">
        <f t="shared" si="109"/>
      </c>
      <c r="J1713">
        <f t="shared" si="110"/>
      </c>
      <c r="K1713">
        <f t="shared" si="111"/>
      </c>
    </row>
    <row r="1714" spans="2:11" ht="12.75">
      <c r="B1714" s="33">
        <f t="shared" si="108"/>
      </c>
      <c r="C1714">
        <f t="shared" si="109"/>
      </c>
      <c r="J1714">
        <f t="shared" si="110"/>
      </c>
      <c r="K1714">
        <f t="shared" si="111"/>
      </c>
    </row>
    <row r="1715" spans="2:11" ht="12.75">
      <c r="B1715" s="33">
        <f t="shared" si="108"/>
      </c>
      <c r="C1715">
        <f t="shared" si="109"/>
      </c>
      <c r="J1715">
        <f t="shared" si="110"/>
      </c>
      <c r="K1715">
        <f t="shared" si="111"/>
      </c>
    </row>
    <row r="1716" spans="2:11" ht="12.75">
      <c r="B1716" s="33">
        <f t="shared" si="108"/>
      </c>
      <c r="C1716">
        <f t="shared" si="109"/>
      </c>
      <c r="J1716">
        <f t="shared" si="110"/>
      </c>
      <c r="K1716">
        <f t="shared" si="111"/>
      </c>
    </row>
    <row r="1717" spans="2:11" ht="12.75">
      <c r="B1717" s="33">
        <f t="shared" si="108"/>
      </c>
      <c r="C1717">
        <f t="shared" si="109"/>
      </c>
      <c r="J1717">
        <f t="shared" si="110"/>
      </c>
      <c r="K1717">
        <f t="shared" si="111"/>
      </c>
    </row>
    <row r="1718" spans="2:11" ht="12.75">
      <c r="B1718" s="33">
        <f t="shared" si="108"/>
      </c>
      <c r="C1718">
        <f t="shared" si="109"/>
      </c>
      <c r="J1718">
        <f t="shared" si="110"/>
      </c>
      <c r="K1718">
        <f t="shared" si="111"/>
      </c>
    </row>
    <row r="1719" spans="2:11" ht="12.75">
      <c r="B1719" s="33">
        <f t="shared" si="108"/>
      </c>
      <c r="C1719">
        <f t="shared" si="109"/>
      </c>
      <c r="J1719">
        <f t="shared" si="110"/>
      </c>
      <c r="K1719">
        <f t="shared" si="111"/>
      </c>
    </row>
    <row r="1720" spans="2:11" ht="12.75">
      <c r="B1720" s="33">
        <f t="shared" si="108"/>
      </c>
      <c r="C1720">
        <f t="shared" si="109"/>
      </c>
      <c r="J1720">
        <f t="shared" si="110"/>
      </c>
      <c r="K1720">
        <f t="shared" si="111"/>
      </c>
    </row>
    <row r="1721" spans="2:11" ht="12.75">
      <c r="B1721" s="33">
        <f t="shared" si="108"/>
      </c>
      <c r="C1721">
        <f t="shared" si="109"/>
      </c>
      <c r="J1721">
        <f t="shared" si="110"/>
      </c>
      <c r="K1721">
        <f t="shared" si="111"/>
      </c>
    </row>
    <row r="1722" spans="2:11" ht="12.75">
      <c r="B1722" s="33">
        <f t="shared" si="108"/>
      </c>
      <c r="C1722">
        <f t="shared" si="109"/>
      </c>
      <c r="J1722">
        <f t="shared" si="110"/>
      </c>
      <c r="K1722">
        <f t="shared" si="111"/>
      </c>
    </row>
    <row r="1723" spans="2:11" ht="12.75">
      <c r="B1723" s="33">
        <f t="shared" si="108"/>
      </c>
      <c r="C1723">
        <f t="shared" si="109"/>
      </c>
      <c r="J1723">
        <f t="shared" si="110"/>
      </c>
      <c r="K1723">
        <f t="shared" si="111"/>
      </c>
    </row>
    <row r="1724" spans="2:11" ht="12.75">
      <c r="B1724" s="33">
        <f t="shared" si="108"/>
      </c>
      <c r="C1724">
        <f t="shared" si="109"/>
      </c>
      <c r="J1724">
        <f t="shared" si="110"/>
      </c>
      <c r="K1724">
        <f t="shared" si="111"/>
      </c>
    </row>
    <row r="1725" spans="2:11" ht="12.75">
      <c r="B1725" s="33">
        <f t="shared" si="108"/>
      </c>
      <c r="C1725">
        <f t="shared" si="109"/>
      </c>
      <c r="J1725">
        <f t="shared" si="110"/>
      </c>
      <c r="K1725">
        <f t="shared" si="111"/>
      </c>
    </row>
    <row r="1726" spans="2:11" ht="12.75">
      <c r="B1726" s="33">
        <f t="shared" si="108"/>
      </c>
      <c r="C1726">
        <f t="shared" si="109"/>
      </c>
      <c r="J1726">
        <f t="shared" si="110"/>
      </c>
      <c r="K1726">
        <f t="shared" si="111"/>
      </c>
    </row>
    <row r="1727" spans="2:11" ht="12.75">
      <c r="B1727" s="33">
        <f t="shared" si="108"/>
      </c>
      <c r="C1727">
        <f t="shared" si="109"/>
      </c>
      <c r="J1727">
        <f t="shared" si="110"/>
      </c>
      <c r="K1727">
        <f t="shared" si="111"/>
      </c>
    </row>
    <row r="1728" spans="2:11" ht="12.75">
      <c r="B1728" s="33">
        <f t="shared" si="108"/>
      </c>
      <c r="C1728">
        <f t="shared" si="109"/>
      </c>
      <c r="J1728">
        <f t="shared" si="110"/>
      </c>
      <c r="K1728">
        <f t="shared" si="111"/>
      </c>
    </row>
    <row r="1729" spans="2:11" ht="12.75">
      <c r="B1729" s="33">
        <f t="shared" si="108"/>
      </c>
      <c r="C1729">
        <f t="shared" si="109"/>
      </c>
      <c r="J1729">
        <f t="shared" si="110"/>
      </c>
      <c r="K1729">
        <f t="shared" si="111"/>
      </c>
    </row>
    <row r="1730" spans="2:11" ht="12.75">
      <c r="B1730" s="33">
        <f t="shared" si="108"/>
      </c>
      <c r="C1730">
        <f t="shared" si="109"/>
      </c>
      <c r="J1730">
        <f t="shared" si="110"/>
      </c>
      <c r="K1730">
        <f t="shared" si="111"/>
      </c>
    </row>
    <row r="1731" spans="2:11" ht="12.75">
      <c r="B1731" s="33">
        <f t="shared" si="108"/>
      </c>
      <c r="C1731">
        <f t="shared" si="109"/>
      </c>
      <c r="J1731">
        <f t="shared" si="110"/>
      </c>
      <c r="K1731">
        <f t="shared" si="111"/>
      </c>
    </row>
    <row r="1732" spans="2:11" ht="12.75">
      <c r="B1732" s="33">
        <f t="shared" si="108"/>
      </c>
      <c r="C1732">
        <f t="shared" si="109"/>
      </c>
      <c r="J1732">
        <f t="shared" si="110"/>
      </c>
      <c r="K1732">
        <f t="shared" si="111"/>
      </c>
    </row>
    <row r="1733" spans="2:11" ht="12.75">
      <c r="B1733" s="33">
        <f t="shared" si="108"/>
      </c>
      <c r="C1733">
        <f t="shared" si="109"/>
      </c>
      <c r="J1733">
        <f t="shared" si="110"/>
      </c>
      <c r="K1733">
        <f t="shared" si="111"/>
      </c>
    </row>
    <row r="1734" spans="2:11" ht="12.75">
      <c r="B1734" s="33">
        <f t="shared" si="108"/>
      </c>
      <c r="C1734">
        <f t="shared" si="109"/>
      </c>
      <c r="J1734">
        <f t="shared" si="110"/>
      </c>
      <c r="K1734">
        <f t="shared" si="111"/>
      </c>
    </row>
    <row r="1735" spans="2:11" ht="12.75">
      <c r="B1735" s="33">
        <f t="shared" si="108"/>
      </c>
      <c r="C1735">
        <f t="shared" si="109"/>
      </c>
      <c r="J1735">
        <f t="shared" si="110"/>
      </c>
      <c r="K1735">
        <f t="shared" si="111"/>
      </c>
    </row>
    <row r="1736" spans="2:11" ht="12.75">
      <c r="B1736" s="33">
        <f t="shared" si="108"/>
      </c>
      <c r="C1736">
        <f t="shared" si="109"/>
      </c>
      <c r="J1736">
        <f t="shared" si="110"/>
      </c>
      <c r="K1736">
        <f t="shared" si="111"/>
      </c>
    </row>
    <row r="1737" spans="2:11" ht="12.75">
      <c r="B1737" s="33">
        <f t="shared" si="108"/>
      </c>
      <c r="C1737">
        <f t="shared" si="109"/>
      </c>
      <c r="J1737">
        <f t="shared" si="110"/>
      </c>
      <c r="K1737">
        <f t="shared" si="111"/>
      </c>
    </row>
    <row r="1738" spans="2:11" ht="12.75">
      <c r="B1738" s="33">
        <f t="shared" si="108"/>
      </c>
      <c r="C1738">
        <f t="shared" si="109"/>
      </c>
      <c r="J1738">
        <f t="shared" si="110"/>
      </c>
      <c r="K1738">
        <f t="shared" si="111"/>
      </c>
    </row>
    <row r="1739" spans="2:11" ht="12.75">
      <c r="B1739" s="33">
        <f t="shared" si="108"/>
      </c>
      <c r="C1739">
        <f t="shared" si="109"/>
      </c>
      <c r="J1739">
        <f t="shared" si="110"/>
      </c>
      <c r="K1739">
        <f t="shared" si="111"/>
      </c>
    </row>
    <row r="1740" spans="2:11" ht="12.75">
      <c r="B1740" s="33">
        <f t="shared" si="108"/>
      </c>
      <c r="C1740">
        <f t="shared" si="109"/>
      </c>
      <c r="J1740">
        <f t="shared" si="110"/>
      </c>
      <c r="K1740">
        <f t="shared" si="111"/>
      </c>
    </row>
    <row r="1741" spans="2:11" ht="12.75">
      <c r="B1741" s="33">
        <f t="shared" si="108"/>
      </c>
      <c r="C1741">
        <f t="shared" si="109"/>
      </c>
      <c r="J1741">
        <f t="shared" si="110"/>
      </c>
      <c r="K1741">
        <f t="shared" si="111"/>
      </c>
    </row>
    <row r="1742" spans="2:11" ht="12.75">
      <c r="B1742" s="33">
        <f t="shared" si="108"/>
      </c>
      <c r="C1742">
        <f t="shared" si="109"/>
      </c>
      <c r="J1742">
        <f t="shared" si="110"/>
      </c>
      <c r="K1742">
        <f t="shared" si="111"/>
      </c>
    </row>
    <row r="1743" spans="2:11" ht="12.75">
      <c r="B1743" s="33">
        <f t="shared" si="108"/>
      </c>
      <c r="C1743">
        <f t="shared" si="109"/>
      </c>
      <c r="J1743">
        <f t="shared" si="110"/>
      </c>
      <c r="K1743">
        <f t="shared" si="111"/>
      </c>
    </row>
    <row r="1744" spans="2:11" ht="12.75">
      <c r="B1744" s="33">
        <f t="shared" si="108"/>
      </c>
      <c r="C1744">
        <f t="shared" si="109"/>
      </c>
      <c r="J1744">
        <f t="shared" si="110"/>
      </c>
      <c r="K1744">
        <f t="shared" si="111"/>
      </c>
    </row>
    <row r="1745" spans="2:11" ht="12.75">
      <c r="B1745" s="33">
        <f t="shared" si="108"/>
      </c>
      <c r="C1745">
        <f t="shared" si="109"/>
      </c>
      <c r="J1745">
        <f t="shared" si="110"/>
      </c>
      <c r="K1745">
        <f t="shared" si="111"/>
      </c>
    </row>
    <row r="1746" spans="2:11" ht="12.75">
      <c r="B1746" s="33">
        <f t="shared" si="108"/>
      </c>
      <c r="C1746">
        <f t="shared" si="109"/>
      </c>
      <c r="J1746">
        <f t="shared" si="110"/>
      </c>
      <c r="K1746">
        <f t="shared" si="111"/>
      </c>
    </row>
    <row r="1747" spans="2:11" ht="12.75">
      <c r="B1747" s="33">
        <f t="shared" si="108"/>
      </c>
      <c r="C1747">
        <f t="shared" si="109"/>
      </c>
      <c r="J1747">
        <f t="shared" si="110"/>
      </c>
      <c r="K1747">
        <f t="shared" si="111"/>
      </c>
    </row>
    <row r="1748" spans="2:11" ht="12.75">
      <c r="B1748" s="33">
        <f t="shared" si="108"/>
      </c>
      <c r="C1748">
        <f t="shared" si="109"/>
      </c>
      <c r="J1748">
        <f t="shared" si="110"/>
      </c>
      <c r="K1748">
        <f t="shared" si="111"/>
      </c>
    </row>
    <row r="1749" spans="2:11" ht="12.75">
      <c r="B1749" s="33">
        <f t="shared" si="108"/>
      </c>
      <c r="C1749">
        <f t="shared" si="109"/>
      </c>
      <c r="J1749">
        <f t="shared" si="110"/>
      </c>
      <c r="K1749">
        <f t="shared" si="111"/>
      </c>
    </row>
    <row r="1750" spans="2:11" ht="12.75">
      <c r="B1750" s="33">
        <f t="shared" si="108"/>
      </c>
      <c r="C1750">
        <f t="shared" si="109"/>
      </c>
      <c r="J1750">
        <f t="shared" si="110"/>
      </c>
      <c r="K1750">
        <f t="shared" si="111"/>
      </c>
    </row>
    <row r="1751" spans="2:11" ht="12.75">
      <c r="B1751" s="33">
        <f t="shared" si="108"/>
      </c>
      <c r="C1751">
        <f t="shared" si="109"/>
      </c>
      <c r="J1751">
        <f t="shared" si="110"/>
      </c>
      <c r="K1751">
        <f t="shared" si="111"/>
      </c>
    </row>
    <row r="1752" spans="2:11" ht="12.75">
      <c r="B1752" s="33">
        <f t="shared" si="108"/>
      </c>
      <c r="C1752">
        <f t="shared" si="109"/>
      </c>
      <c r="J1752">
        <f t="shared" si="110"/>
      </c>
      <c r="K1752">
        <f t="shared" si="111"/>
      </c>
    </row>
    <row r="1753" spans="2:11" ht="12.75">
      <c r="B1753" s="33">
        <f t="shared" si="108"/>
      </c>
      <c r="C1753">
        <f t="shared" si="109"/>
      </c>
      <c r="J1753">
        <f t="shared" si="110"/>
      </c>
      <c r="K1753">
        <f t="shared" si="111"/>
      </c>
    </row>
    <row r="1754" spans="2:11" ht="12.75">
      <c r="B1754" s="33">
        <f t="shared" si="108"/>
      </c>
      <c r="C1754">
        <f t="shared" si="109"/>
      </c>
      <c r="J1754">
        <f t="shared" si="110"/>
      </c>
      <c r="K1754">
        <f t="shared" si="111"/>
      </c>
    </row>
    <row r="1755" spans="2:11" ht="12.75">
      <c r="B1755" s="33">
        <f t="shared" si="108"/>
      </c>
      <c r="C1755">
        <f t="shared" si="109"/>
      </c>
      <c r="J1755">
        <f t="shared" si="110"/>
      </c>
      <c r="K1755">
        <f t="shared" si="111"/>
      </c>
    </row>
    <row r="1756" spans="2:11" ht="12.75">
      <c r="B1756" s="33">
        <f t="shared" si="108"/>
      </c>
      <c r="C1756">
        <f t="shared" si="109"/>
      </c>
      <c r="J1756">
        <f t="shared" si="110"/>
      </c>
      <c r="K1756">
        <f t="shared" si="111"/>
      </c>
    </row>
    <row r="1757" spans="2:11" ht="12.75">
      <c r="B1757" s="33">
        <f t="shared" si="108"/>
      </c>
      <c r="C1757">
        <f t="shared" si="109"/>
      </c>
      <c r="J1757">
        <f t="shared" si="110"/>
      </c>
      <c r="K1757">
        <f t="shared" si="111"/>
      </c>
    </row>
    <row r="1758" spans="2:11" ht="12.75">
      <c r="B1758" s="33">
        <f t="shared" si="108"/>
      </c>
      <c r="C1758">
        <f t="shared" si="109"/>
      </c>
      <c r="J1758">
        <f t="shared" si="110"/>
      </c>
      <c r="K1758">
        <f t="shared" si="111"/>
      </c>
    </row>
    <row r="1759" spans="2:11" ht="12.75">
      <c r="B1759" s="33">
        <f t="shared" si="108"/>
      </c>
      <c r="C1759">
        <f t="shared" si="109"/>
      </c>
      <c r="J1759">
        <f t="shared" si="110"/>
      </c>
      <c r="K1759">
        <f t="shared" si="111"/>
      </c>
    </row>
    <row r="1760" spans="2:11" ht="12.75">
      <c r="B1760" s="33">
        <f t="shared" si="108"/>
      </c>
      <c r="C1760">
        <f t="shared" si="109"/>
      </c>
      <c r="J1760">
        <f t="shared" si="110"/>
      </c>
      <c r="K1760">
        <f t="shared" si="111"/>
      </c>
    </row>
    <row r="1761" spans="2:11" ht="12.75">
      <c r="B1761" s="33">
        <f t="shared" si="108"/>
      </c>
      <c r="C1761">
        <f t="shared" si="109"/>
      </c>
      <c r="J1761">
        <f t="shared" si="110"/>
      </c>
      <c r="K1761">
        <f t="shared" si="111"/>
      </c>
    </row>
    <row r="1762" spans="2:11" ht="12.75">
      <c r="B1762" s="33">
        <f t="shared" si="108"/>
      </c>
      <c r="C1762">
        <f t="shared" si="109"/>
      </c>
      <c r="J1762">
        <f t="shared" si="110"/>
      </c>
      <c r="K1762">
        <f t="shared" si="111"/>
      </c>
    </row>
    <row r="1763" spans="2:11" ht="12.75">
      <c r="B1763" s="33">
        <f t="shared" si="108"/>
      </c>
      <c r="C1763">
        <f t="shared" si="109"/>
      </c>
      <c r="J1763">
        <f t="shared" si="110"/>
      </c>
      <c r="K1763">
        <f t="shared" si="111"/>
      </c>
    </row>
    <row r="1764" spans="2:11" ht="12.75">
      <c r="B1764" s="33">
        <f t="shared" si="108"/>
      </c>
      <c r="C1764">
        <f t="shared" si="109"/>
      </c>
      <c r="J1764">
        <f t="shared" si="110"/>
      </c>
      <c r="K1764">
        <f t="shared" si="111"/>
      </c>
    </row>
    <row r="1765" spans="2:11" ht="12.75">
      <c r="B1765" s="33">
        <f t="shared" si="108"/>
      </c>
      <c r="C1765">
        <f t="shared" si="109"/>
      </c>
      <c r="J1765">
        <f t="shared" si="110"/>
      </c>
      <c r="K1765">
        <f t="shared" si="111"/>
      </c>
    </row>
    <row r="1766" spans="2:11" ht="12.75">
      <c r="B1766" s="33">
        <f t="shared" si="108"/>
      </c>
      <c r="C1766">
        <f t="shared" si="109"/>
      </c>
      <c r="J1766">
        <f t="shared" si="110"/>
      </c>
      <c r="K1766">
        <f t="shared" si="111"/>
      </c>
    </row>
    <row r="1767" spans="2:11" ht="12.75">
      <c r="B1767" s="33">
        <f t="shared" si="108"/>
      </c>
      <c r="C1767">
        <f t="shared" si="109"/>
      </c>
      <c r="J1767">
        <f t="shared" si="110"/>
      </c>
      <c r="K1767">
        <f t="shared" si="111"/>
      </c>
    </row>
    <row r="1768" spans="2:11" ht="12.75">
      <c r="B1768" s="33">
        <f t="shared" si="108"/>
      </c>
      <c r="C1768">
        <f t="shared" si="109"/>
      </c>
      <c r="J1768">
        <f t="shared" si="110"/>
      </c>
      <c r="K1768">
        <f t="shared" si="111"/>
      </c>
    </row>
    <row r="1769" spans="2:11" ht="12.75">
      <c r="B1769" s="33">
        <f aca="true" t="shared" si="112" ref="B1769:B1832">IF(A1769=A1768,IF(A1769&lt;&gt;"",B1768+1,""),1)</f>
      </c>
      <c r="C1769">
        <f aca="true" t="shared" si="113" ref="C1769:C1832">IF(D1768&lt;&gt;"",D1768,"")</f>
      </c>
      <c r="J1769">
        <f aca="true" t="shared" si="114" ref="J1769:J1832">IF(D1769&lt;&gt;"",IF(H1769="zakelijk",D1769-C1769,""),"")</f>
      </c>
      <c r="K1769">
        <f aca="true" t="shared" si="115" ref="K1769:K1832">IF(D1769&lt;&gt;"",IF(H1769="privé",D1769-C1769,""),"")</f>
      </c>
    </row>
    <row r="1770" spans="2:11" ht="12.75">
      <c r="B1770" s="33">
        <f t="shared" si="112"/>
      </c>
      <c r="C1770">
        <f t="shared" si="113"/>
      </c>
      <c r="J1770">
        <f t="shared" si="114"/>
      </c>
      <c r="K1770">
        <f t="shared" si="115"/>
      </c>
    </row>
    <row r="1771" spans="2:11" ht="12.75">
      <c r="B1771" s="33">
        <f t="shared" si="112"/>
      </c>
      <c r="C1771">
        <f t="shared" si="113"/>
      </c>
      <c r="J1771">
        <f t="shared" si="114"/>
      </c>
      <c r="K1771">
        <f t="shared" si="115"/>
      </c>
    </row>
    <row r="1772" spans="2:11" ht="12.75">
      <c r="B1772" s="33">
        <f t="shared" si="112"/>
      </c>
      <c r="C1772">
        <f t="shared" si="113"/>
      </c>
      <c r="J1772">
        <f t="shared" si="114"/>
      </c>
      <c r="K1772">
        <f t="shared" si="115"/>
      </c>
    </row>
    <row r="1773" spans="2:11" ht="12.75">
      <c r="B1773" s="33">
        <f t="shared" si="112"/>
      </c>
      <c r="C1773">
        <f t="shared" si="113"/>
      </c>
      <c r="J1773">
        <f t="shared" si="114"/>
      </c>
      <c r="K1773">
        <f t="shared" si="115"/>
      </c>
    </row>
    <row r="1774" spans="2:11" ht="12.75">
      <c r="B1774" s="33">
        <f t="shared" si="112"/>
      </c>
      <c r="C1774">
        <f t="shared" si="113"/>
      </c>
      <c r="J1774">
        <f t="shared" si="114"/>
      </c>
      <c r="K1774">
        <f t="shared" si="115"/>
      </c>
    </row>
    <row r="1775" spans="2:11" ht="12.75">
      <c r="B1775" s="33">
        <f t="shared" si="112"/>
      </c>
      <c r="C1775">
        <f t="shared" si="113"/>
      </c>
      <c r="J1775">
        <f t="shared" si="114"/>
      </c>
      <c r="K1775">
        <f t="shared" si="115"/>
      </c>
    </row>
    <row r="1776" spans="2:11" ht="12.75">
      <c r="B1776" s="33">
        <f t="shared" si="112"/>
      </c>
      <c r="C1776">
        <f t="shared" si="113"/>
      </c>
      <c r="J1776">
        <f t="shared" si="114"/>
      </c>
      <c r="K1776">
        <f t="shared" si="115"/>
      </c>
    </row>
    <row r="1777" spans="2:11" ht="12.75">
      <c r="B1777" s="33">
        <f t="shared" si="112"/>
      </c>
      <c r="C1777">
        <f t="shared" si="113"/>
      </c>
      <c r="J1777">
        <f t="shared" si="114"/>
      </c>
      <c r="K1777">
        <f t="shared" si="115"/>
      </c>
    </row>
    <row r="1778" spans="2:11" ht="12.75">
      <c r="B1778" s="33">
        <f t="shared" si="112"/>
      </c>
      <c r="C1778">
        <f t="shared" si="113"/>
      </c>
      <c r="J1778">
        <f t="shared" si="114"/>
      </c>
      <c r="K1778">
        <f t="shared" si="115"/>
      </c>
    </row>
    <row r="1779" spans="2:11" ht="12.75">
      <c r="B1779" s="33">
        <f t="shared" si="112"/>
      </c>
      <c r="C1779">
        <f t="shared" si="113"/>
      </c>
      <c r="J1779">
        <f t="shared" si="114"/>
      </c>
      <c r="K1779">
        <f t="shared" si="115"/>
      </c>
    </row>
    <row r="1780" spans="2:11" ht="12.75">
      <c r="B1780" s="33">
        <f t="shared" si="112"/>
      </c>
      <c r="C1780">
        <f t="shared" si="113"/>
      </c>
      <c r="J1780">
        <f t="shared" si="114"/>
      </c>
      <c r="K1780">
        <f t="shared" si="115"/>
      </c>
    </row>
    <row r="1781" spans="2:11" ht="12.75">
      <c r="B1781" s="33">
        <f t="shared" si="112"/>
      </c>
      <c r="C1781">
        <f t="shared" si="113"/>
      </c>
      <c r="J1781">
        <f t="shared" si="114"/>
      </c>
      <c r="K1781">
        <f t="shared" si="115"/>
      </c>
    </row>
    <row r="1782" spans="2:11" ht="12.75">
      <c r="B1782" s="33">
        <f t="shared" si="112"/>
      </c>
      <c r="C1782">
        <f t="shared" si="113"/>
      </c>
      <c r="J1782">
        <f t="shared" si="114"/>
      </c>
      <c r="K1782">
        <f t="shared" si="115"/>
      </c>
    </row>
    <row r="1783" spans="2:11" ht="12.75">
      <c r="B1783" s="33">
        <f t="shared" si="112"/>
      </c>
      <c r="C1783">
        <f t="shared" si="113"/>
      </c>
      <c r="J1783">
        <f t="shared" si="114"/>
      </c>
      <c r="K1783">
        <f t="shared" si="115"/>
      </c>
    </row>
    <row r="1784" spans="2:11" ht="12.75">
      <c r="B1784" s="33">
        <f t="shared" si="112"/>
      </c>
      <c r="C1784">
        <f t="shared" si="113"/>
      </c>
      <c r="J1784">
        <f t="shared" si="114"/>
      </c>
      <c r="K1784">
        <f t="shared" si="115"/>
      </c>
    </row>
    <row r="1785" spans="2:11" ht="12.75">
      <c r="B1785" s="33">
        <f t="shared" si="112"/>
      </c>
      <c r="C1785">
        <f t="shared" si="113"/>
      </c>
      <c r="J1785">
        <f t="shared" si="114"/>
      </c>
      <c r="K1785">
        <f t="shared" si="115"/>
      </c>
    </row>
    <row r="1786" spans="2:11" ht="12.75">
      <c r="B1786" s="33">
        <f t="shared" si="112"/>
      </c>
      <c r="C1786">
        <f t="shared" si="113"/>
      </c>
      <c r="J1786">
        <f t="shared" si="114"/>
      </c>
      <c r="K1786">
        <f t="shared" si="115"/>
      </c>
    </row>
    <row r="1787" spans="2:11" ht="12.75">
      <c r="B1787" s="33">
        <f t="shared" si="112"/>
      </c>
      <c r="C1787">
        <f t="shared" si="113"/>
      </c>
      <c r="J1787">
        <f t="shared" si="114"/>
      </c>
      <c r="K1787">
        <f t="shared" si="115"/>
      </c>
    </row>
    <row r="1788" spans="2:11" ht="12.75">
      <c r="B1788" s="33">
        <f t="shared" si="112"/>
      </c>
      <c r="C1788">
        <f t="shared" si="113"/>
      </c>
      <c r="J1788">
        <f t="shared" si="114"/>
      </c>
      <c r="K1788">
        <f t="shared" si="115"/>
      </c>
    </row>
    <row r="1789" spans="2:11" ht="12.75">
      <c r="B1789" s="33">
        <f t="shared" si="112"/>
      </c>
      <c r="C1789">
        <f t="shared" si="113"/>
      </c>
      <c r="J1789">
        <f t="shared" si="114"/>
      </c>
      <c r="K1789">
        <f t="shared" si="115"/>
      </c>
    </row>
    <row r="1790" spans="2:11" ht="12.75">
      <c r="B1790" s="33">
        <f t="shared" si="112"/>
      </c>
      <c r="C1790">
        <f t="shared" si="113"/>
      </c>
      <c r="J1790">
        <f t="shared" si="114"/>
      </c>
      <c r="K1790">
        <f t="shared" si="115"/>
      </c>
    </row>
    <row r="1791" spans="2:11" ht="12.75">
      <c r="B1791" s="33">
        <f t="shared" si="112"/>
      </c>
      <c r="C1791">
        <f t="shared" si="113"/>
      </c>
      <c r="J1791">
        <f t="shared" si="114"/>
      </c>
      <c r="K1791">
        <f t="shared" si="115"/>
      </c>
    </row>
    <row r="1792" spans="2:11" ht="12.75">
      <c r="B1792" s="33">
        <f t="shared" si="112"/>
      </c>
      <c r="C1792">
        <f t="shared" si="113"/>
      </c>
      <c r="J1792">
        <f t="shared" si="114"/>
      </c>
      <c r="K1792">
        <f t="shared" si="115"/>
      </c>
    </row>
    <row r="1793" spans="2:11" ht="12.75">
      <c r="B1793" s="33">
        <f t="shared" si="112"/>
      </c>
      <c r="C1793">
        <f t="shared" si="113"/>
      </c>
      <c r="J1793">
        <f t="shared" si="114"/>
      </c>
      <c r="K1793">
        <f t="shared" si="115"/>
      </c>
    </row>
    <row r="1794" spans="2:11" ht="12.75">
      <c r="B1794" s="33">
        <f t="shared" si="112"/>
      </c>
      <c r="C1794">
        <f t="shared" si="113"/>
      </c>
      <c r="J1794">
        <f t="shared" si="114"/>
      </c>
      <c r="K1794">
        <f t="shared" si="115"/>
      </c>
    </row>
    <row r="1795" spans="2:11" ht="12.75">
      <c r="B1795" s="33">
        <f t="shared" si="112"/>
      </c>
      <c r="C1795">
        <f t="shared" si="113"/>
      </c>
      <c r="J1795">
        <f t="shared" si="114"/>
      </c>
      <c r="K1795">
        <f t="shared" si="115"/>
      </c>
    </row>
    <row r="1796" spans="2:11" ht="12.75">
      <c r="B1796" s="33">
        <f t="shared" si="112"/>
      </c>
      <c r="C1796">
        <f t="shared" si="113"/>
      </c>
      <c r="J1796">
        <f t="shared" si="114"/>
      </c>
      <c r="K1796">
        <f t="shared" si="115"/>
      </c>
    </row>
    <row r="1797" spans="2:11" ht="12.75">
      <c r="B1797" s="33">
        <f t="shared" si="112"/>
      </c>
      <c r="C1797">
        <f t="shared" si="113"/>
      </c>
      <c r="J1797">
        <f t="shared" si="114"/>
      </c>
      <c r="K1797">
        <f t="shared" si="115"/>
      </c>
    </row>
    <row r="1798" spans="2:11" ht="12.75">
      <c r="B1798" s="33">
        <f t="shared" si="112"/>
      </c>
      <c r="C1798">
        <f t="shared" si="113"/>
      </c>
      <c r="J1798">
        <f t="shared" si="114"/>
      </c>
      <c r="K1798">
        <f t="shared" si="115"/>
      </c>
    </row>
    <row r="1799" spans="2:11" ht="12.75">
      <c r="B1799" s="33">
        <f t="shared" si="112"/>
      </c>
      <c r="C1799">
        <f t="shared" si="113"/>
      </c>
      <c r="J1799">
        <f t="shared" si="114"/>
      </c>
      <c r="K1799">
        <f t="shared" si="115"/>
      </c>
    </row>
    <row r="1800" spans="2:11" ht="12.75">
      <c r="B1800" s="33">
        <f t="shared" si="112"/>
      </c>
      <c r="C1800">
        <f t="shared" si="113"/>
      </c>
      <c r="J1800">
        <f t="shared" si="114"/>
      </c>
      <c r="K1800">
        <f t="shared" si="115"/>
      </c>
    </row>
    <row r="1801" spans="2:11" ht="12.75">
      <c r="B1801" s="33">
        <f t="shared" si="112"/>
      </c>
      <c r="C1801">
        <f t="shared" si="113"/>
      </c>
      <c r="J1801">
        <f t="shared" si="114"/>
      </c>
      <c r="K1801">
        <f t="shared" si="115"/>
      </c>
    </row>
    <row r="1802" spans="2:11" ht="12.75">
      <c r="B1802" s="33">
        <f t="shared" si="112"/>
      </c>
      <c r="C1802">
        <f t="shared" si="113"/>
      </c>
      <c r="J1802">
        <f t="shared" si="114"/>
      </c>
      <c r="K1802">
        <f t="shared" si="115"/>
      </c>
    </row>
    <row r="1803" spans="2:11" ht="12.75">
      <c r="B1803" s="33">
        <f t="shared" si="112"/>
      </c>
      <c r="C1803">
        <f t="shared" si="113"/>
      </c>
      <c r="J1803">
        <f t="shared" si="114"/>
      </c>
      <c r="K1803">
        <f t="shared" si="115"/>
      </c>
    </row>
    <row r="1804" spans="2:11" ht="12.75">
      <c r="B1804" s="33">
        <f t="shared" si="112"/>
      </c>
      <c r="C1804">
        <f t="shared" si="113"/>
      </c>
      <c r="J1804">
        <f t="shared" si="114"/>
      </c>
      <c r="K1804">
        <f t="shared" si="115"/>
      </c>
    </row>
    <row r="1805" spans="2:11" ht="12.75">
      <c r="B1805" s="33">
        <f t="shared" si="112"/>
      </c>
      <c r="C1805">
        <f t="shared" si="113"/>
      </c>
      <c r="J1805">
        <f t="shared" si="114"/>
      </c>
      <c r="K1805">
        <f t="shared" si="115"/>
      </c>
    </row>
    <row r="1806" spans="2:11" ht="12.75">
      <c r="B1806" s="33">
        <f t="shared" si="112"/>
      </c>
      <c r="C1806">
        <f t="shared" si="113"/>
      </c>
      <c r="J1806">
        <f t="shared" si="114"/>
      </c>
      <c r="K1806">
        <f t="shared" si="115"/>
      </c>
    </row>
    <row r="1807" spans="2:11" ht="12.75">
      <c r="B1807" s="33">
        <f t="shared" si="112"/>
      </c>
      <c r="C1807">
        <f t="shared" si="113"/>
      </c>
      <c r="J1807">
        <f t="shared" si="114"/>
      </c>
      <c r="K1807">
        <f t="shared" si="115"/>
      </c>
    </row>
    <row r="1808" spans="2:11" ht="12.75">
      <c r="B1808" s="33">
        <f t="shared" si="112"/>
      </c>
      <c r="C1808">
        <f t="shared" si="113"/>
      </c>
      <c r="J1808">
        <f t="shared" si="114"/>
      </c>
      <c r="K1808">
        <f t="shared" si="115"/>
      </c>
    </row>
    <row r="1809" spans="2:11" ht="12.75">
      <c r="B1809" s="33">
        <f t="shared" si="112"/>
      </c>
      <c r="C1809">
        <f t="shared" si="113"/>
      </c>
      <c r="J1809">
        <f t="shared" si="114"/>
      </c>
      <c r="K1809">
        <f t="shared" si="115"/>
      </c>
    </row>
    <row r="1810" spans="2:11" ht="12.75">
      <c r="B1810" s="33">
        <f t="shared" si="112"/>
      </c>
      <c r="C1810">
        <f t="shared" si="113"/>
      </c>
      <c r="J1810">
        <f t="shared" si="114"/>
      </c>
      <c r="K1810">
        <f t="shared" si="115"/>
      </c>
    </row>
    <row r="1811" spans="2:11" ht="12.75">
      <c r="B1811" s="33">
        <f t="shared" si="112"/>
      </c>
      <c r="C1811">
        <f t="shared" si="113"/>
      </c>
      <c r="J1811">
        <f t="shared" si="114"/>
      </c>
      <c r="K1811">
        <f t="shared" si="115"/>
      </c>
    </row>
    <row r="1812" spans="2:11" ht="12.75">
      <c r="B1812" s="33">
        <f t="shared" si="112"/>
      </c>
      <c r="C1812">
        <f t="shared" si="113"/>
      </c>
      <c r="J1812">
        <f t="shared" si="114"/>
      </c>
      <c r="K1812">
        <f t="shared" si="115"/>
      </c>
    </row>
    <row r="1813" spans="2:11" ht="12.75">
      <c r="B1813" s="33">
        <f t="shared" si="112"/>
      </c>
      <c r="C1813">
        <f t="shared" si="113"/>
      </c>
      <c r="J1813">
        <f t="shared" si="114"/>
      </c>
      <c r="K1813">
        <f t="shared" si="115"/>
      </c>
    </row>
    <row r="1814" spans="2:11" ht="12.75">
      <c r="B1814" s="33">
        <f t="shared" si="112"/>
      </c>
      <c r="C1814">
        <f t="shared" si="113"/>
      </c>
      <c r="J1814">
        <f t="shared" si="114"/>
      </c>
      <c r="K1814">
        <f t="shared" si="115"/>
      </c>
    </row>
    <row r="1815" spans="2:11" ht="12.75">
      <c r="B1815" s="33">
        <f t="shared" si="112"/>
      </c>
      <c r="C1815">
        <f t="shared" si="113"/>
      </c>
      <c r="J1815">
        <f t="shared" si="114"/>
      </c>
      <c r="K1815">
        <f t="shared" si="115"/>
      </c>
    </row>
    <row r="1816" spans="2:11" ht="12.75">
      <c r="B1816" s="33">
        <f t="shared" si="112"/>
      </c>
      <c r="C1816">
        <f t="shared" si="113"/>
      </c>
      <c r="J1816">
        <f t="shared" si="114"/>
      </c>
      <c r="K1816">
        <f t="shared" si="115"/>
      </c>
    </row>
    <row r="1817" spans="2:11" ht="12.75">
      <c r="B1817" s="33">
        <f t="shared" si="112"/>
      </c>
      <c r="C1817">
        <f t="shared" si="113"/>
      </c>
      <c r="J1817">
        <f t="shared" si="114"/>
      </c>
      <c r="K1817">
        <f t="shared" si="115"/>
      </c>
    </row>
    <row r="1818" spans="2:11" ht="12.75">
      <c r="B1818" s="33">
        <f t="shared" si="112"/>
      </c>
      <c r="C1818">
        <f t="shared" si="113"/>
      </c>
      <c r="J1818">
        <f t="shared" si="114"/>
      </c>
      <c r="K1818">
        <f t="shared" si="115"/>
      </c>
    </row>
    <row r="1819" spans="2:11" ht="12.75">
      <c r="B1819" s="33">
        <f t="shared" si="112"/>
      </c>
      <c r="C1819">
        <f t="shared" si="113"/>
      </c>
      <c r="J1819">
        <f t="shared" si="114"/>
      </c>
      <c r="K1819">
        <f t="shared" si="115"/>
      </c>
    </row>
    <row r="1820" spans="2:11" ht="12.75">
      <c r="B1820" s="33">
        <f t="shared" si="112"/>
      </c>
      <c r="C1820">
        <f t="shared" si="113"/>
      </c>
      <c r="J1820">
        <f t="shared" si="114"/>
      </c>
      <c r="K1820">
        <f t="shared" si="115"/>
      </c>
    </row>
    <row r="1821" spans="2:11" ht="12.75">
      <c r="B1821" s="33">
        <f t="shared" si="112"/>
      </c>
      <c r="C1821">
        <f t="shared" si="113"/>
      </c>
      <c r="J1821">
        <f t="shared" si="114"/>
      </c>
      <c r="K1821">
        <f t="shared" si="115"/>
      </c>
    </row>
    <row r="1822" spans="2:11" ht="12.75">
      <c r="B1822" s="33">
        <f t="shared" si="112"/>
      </c>
      <c r="C1822">
        <f t="shared" si="113"/>
      </c>
      <c r="J1822">
        <f t="shared" si="114"/>
      </c>
      <c r="K1822">
        <f t="shared" si="115"/>
      </c>
    </row>
    <row r="1823" spans="2:11" ht="12.75">
      <c r="B1823" s="33">
        <f t="shared" si="112"/>
      </c>
      <c r="C1823">
        <f t="shared" si="113"/>
      </c>
      <c r="J1823">
        <f t="shared" si="114"/>
      </c>
      <c r="K1823">
        <f t="shared" si="115"/>
      </c>
    </row>
    <row r="1824" spans="2:11" ht="12.75">
      <c r="B1824" s="33">
        <f t="shared" si="112"/>
      </c>
      <c r="C1824">
        <f t="shared" si="113"/>
      </c>
      <c r="J1824">
        <f t="shared" si="114"/>
      </c>
      <c r="K1824">
        <f t="shared" si="115"/>
      </c>
    </row>
    <row r="1825" spans="2:11" ht="12.75">
      <c r="B1825" s="33">
        <f t="shared" si="112"/>
      </c>
      <c r="C1825">
        <f t="shared" si="113"/>
      </c>
      <c r="J1825">
        <f t="shared" si="114"/>
      </c>
      <c r="K1825">
        <f t="shared" si="115"/>
      </c>
    </row>
    <row r="1826" spans="2:11" ht="12.75">
      <c r="B1826" s="33">
        <f t="shared" si="112"/>
      </c>
      <c r="C1826">
        <f t="shared" si="113"/>
      </c>
      <c r="J1826">
        <f t="shared" si="114"/>
      </c>
      <c r="K1826">
        <f t="shared" si="115"/>
      </c>
    </row>
    <row r="1827" spans="2:11" ht="12.75">
      <c r="B1827" s="33">
        <f t="shared" si="112"/>
      </c>
      <c r="C1827">
        <f t="shared" si="113"/>
      </c>
      <c r="J1827">
        <f t="shared" si="114"/>
      </c>
      <c r="K1827">
        <f t="shared" si="115"/>
      </c>
    </row>
    <row r="1828" spans="2:11" ht="12.75">
      <c r="B1828" s="33">
        <f t="shared" si="112"/>
      </c>
      <c r="C1828">
        <f t="shared" si="113"/>
      </c>
      <c r="J1828">
        <f t="shared" si="114"/>
      </c>
      <c r="K1828">
        <f t="shared" si="115"/>
      </c>
    </row>
    <row r="1829" spans="2:11" ht="12.75">
      <c r="B1829" s="33">
        <f t="shared" si="112"/>
      </c>
      <c r="C1829">
        <f t="shared" si="113"/>
      </c>
      <c r="J1829">
        <f t="shared" si="114"/>
      </c>
      <c r="K1829">
        <f t="shared" si="115"/>
      </c>
    </row>
    <row r="1830" spans="2:11" ht="12.75">
      <c r="B1830" s="33">
        <f t="shared" si="112"/>
      </c>
      <c r="C1830">
        <f t="shared" si="113"/>
      </c>
      <c r="J1830">
        <f t="shared" si="114"/>
      </c>
      <c r="K1830">
        <f t="shared" si="115"/>
      </c>
    </row>
    <row r="1831" spans="2:11" ht="12.75">
      <c r="B1831" s="33">
        <f t="shared" si="112"/>
      </c>
      <c r="C1831">
        <f t="shared" si="113"/>
      </c>
      <c r="J1831">
        <f t="shared" si="114"/>
      </c>
      <c r="K1831">
        <f t="shared" si="115"/>
      </c>
    </row>
    <row r="1832" spans="2:11" ht="12.75">
      <c r="B1832" s="33">
        <f t="shared" si="112"/>
      </c>
      <c r="C1832">
        <f t="shared" si="113"/>
      </c>
      <c r="J1832">
        <f t="shared" si="114"/>
      </c>
      <c r="K1832">
        <f t="shared" si="115"/>
      </c>
    </row>
    <row r="1833" spans="2:11" ht="12.75">
      <c r="B1833" s="33">
        <f aca="true" t="shared" si="116" ref="B1833:B1896">IF(A1833=A1832,IF(A1833&lt;&gt;"",B1832+1,""),1)</f>
      </c>
      <c r="C1833">
        <f aca="true" t="shared" si="117" ref="C1833:C1896">IF(D1832&lt;&gt;"",D1832,"")</f>
      </c>
      <c r="J1833">
        <f aca="true" t="shared" si="118" ref="J1833:J1896">IF(D1833&lt;&gt;"",IF(H1833="zakelijk",D1833-C1833,""),"")</f>
      </c>
      <c r="K1833">
        <f aca="true" t="shared" si="119" ref="K1833:K1896">IF(D1833&lt;&gt;"",IF(H1833="privé",D1833-C1833,""),"")</f>
      </c>
    </row>
    <row r="1834" spans="2:11" ht="12.75">
      <c r="B1834" s="33">
        <f t="shared" si="116"/>
      </c>
      <c r="C1834">
        <f t="shared" si="117"/>
      </c>
      <c r="J1834">
        <f t="shared" si="118"/>
      </c>
      <c r="K1834">
        <f t="shared" si="119"/>
      </c>
    </row>
    <row r="1835" spans="2:11" ht="12.75">
      <c r="B1835" s="33">
        <f t="shared" si="116"/>
      </c>
      <c r="C1835">
        <f t="shared" si="117"/>
      </c>
      <c r="J1835">
        <f t="shared" si="118"/>
      </c>
      <c r="K1835">
        <f t="shared" si="119"/>
      </c>
    </row>
    <row r="1836" spans="2:11" ht="12.75">
      <c r="B1836" s="33">
        <f t="shared" si="116"/>
      </c>
      <c r="C1836">
        <f t="shared" si="117"/>
      </c>
      <c r="J1836">
        <f t="shared" si="118"/>
      </c>
      <c r="K1836">
        <f t="shared" si="119"/>
      </c>
    </row>
    <row r="1837" spans="2:11" ht="12.75">
      <c r="B1837" s="33">
        <f t="shared" si="116"/>
      </c>
      <c r="C1837">
        <f t="shared" si="117"/>
      </c>
      <c r="J1837">
        <f t="shared" si="118"/>
      </c>
      <c r="K1837">
        <f t="shared" si="119"/>
      </c>
    </row>
    <row r="1838" spans="2:11" ht="12.75">
      <c r="B1838" s="33">
        <f t="shared" si="116"/>
      </c>
      <c r="C1838">
        <f t="shared" si="117"/>
      </c>
      <c r="J1838">
        <f t="shared" si="118"/>
      </c>
      <c r="K1838">
        <f t="shared" si="119"/>
      </c>
    </row>
    <row r="1839" spans="2:11" ht="12.75">
      <c r="B1839" s="33">
        <f t="shared" si="116"/>
      </c>
      <c r="C1839">
        <f t="shared" si="117"/>
      </c>
      <c r="J1839">
        <f t="shared" si="118"/>
      </c>
      <c r="K1839">
        <f t="shared" si="119"/>
      </c>
    </row>
    <row r="1840" spans="2:11" ht="12.75">
      <c r="B1840" s="33">
        <f t="shared" si="116"/>
      </c>
      <c r="C1840">
        <f t="shared" si="117"/>
      </c>
      <c r="J1840">
        <f t="shared" si="118"/>
      </c>
      <c r="K1840">
        <f t="shared" si="119"/>
      </c>
    </row>
    <row r="1841" spans="2:11" ht="12.75">
      <c r="B1841" s="33">
        <f t="shared" si="116"/>
      </c>
      <c r="C1841">
        <f t="shared" si="117"/>
      </c>
      <c r="J1841">
        <f t="shared" si="118"/>
      </c>
      <c r="K1841">
        <f t="shared" si="119"/>
      </c>
    </row>
    <row r="1842" spans="2:11" ht="12.75">
      <c r="B1842" s="33">
        <f t="shared" si="116"/>
      </c>
      <c r="C1842">
        <f t="shared" si="117"/>
      </c>
      <c r="J1842">
        <f t="shared" si="118"/>
      </c>
      <c r="K1842">
        <f t="shared" si="119"/>
      </c>
    </row>
    <row r="1843" spans="2:11" ht="12.75">
      <c r="B1843" s="33">
        <f t="shared" si="116"/>
      </c>
      <c r="C1843">
        <f t="shared" si="117"/>
      </c>
      <c r="J1843">
        <f t="shared" si="118"/>
      </c>
      <c r="K1843">
        <f t="shared" si="119"/>
      </c>
    </row>
    <row r="1844" spans="2:11" ht="12.75">
      <c r="B1844" s="33">
        <f t="shared" si="116"/>
      </c>
      <c r="C1844">
        <f t="shared" si="117"/>
      </c>
      <c r="J1844">
        <f t="shared" si="118"/>
      </c>
      <c r="K1844">
        <f t="shared" si="119"/>
      </c>
    </row>
    <row r="1845" spans="2:11" ht="12.75">
      <c r="B1845" s="33">
        <f t="shared" si="116"/>
      </c>
      <c r="C1845">
        <f t="shared" si="117"/>
      </c>
      <c r="J1845">
        <f t="shared" si="118"/>
      </c>
      <c r="K1845">
        <f t="shared" si="119"/>
      </c>
    </row>
    <row r="1846" spans="2:11" ht="12.75">
      <c r="B1846" s="33">
        <f t="shared" si="116"/>
      </c>
      <c r="C1846">
        <f t="shared" si="117"/>
      </c>
      <c r="J1846">
        <f t="shared" si="118"/>
      </c>
      <c r="K1846">
        <f t="shared" si="119"/>
      </c>
    </row>
    <row r="1847" spans="2:11" ht="12.75">
      <c r="B1847" s="33">
        <f t="shared" si="116"/>
      </c>
      <c r="C1847">
        <f t="shared" si="117"/>
      </c>
      <c r="J1847">
        <f t="shared" si="118"/>
      </c>
      <c r="K1847">
        <f t="shared" si="119"/>
      </c>
    </row>
    <row r="1848" spans="2:11" ht="12.75">
      <c r="B1848" s="33">
        <f t="shared" si="116"/>
      </c>
      <c r="C1848">
        <f t="shared" si="117"/>
      </c>
      <c r="J1848">
        <f t="shared" si="118"/>
      </c>
      <c r="K1848">
        <f t="shared" si="119"/>
      </c>
    </row>
    <row r="1849" spans="2:11" ht="12.75">
      <c r="B1849" s="33">
        <f t="shared" si="116"/>
      </c>
      <c r="C1849">
        <f t="shared" si="117"/>
      </c>
      <c r="J1849">
        <f t="shared" si="118"/>
      </c>
      <c r="K1849">
        <f t="shared" si="119"/>
      </c>
    </row>
    <row r="1850" spans="2:11" ht="12.75">
      <c r="B1850" s="33">
        <f t="shared" si="116"/>
      </c>
      <c r="C1850">
        <f t="shared" si="117"/>
      </c>
      <c r="J1850">
        <f t="shared" si="118"/>
      </c>
      <c r="K1850">
        <f t="shared" si="119"/>
      </c>
    </row>
    <row r="1851" spans="2:11" ht="12.75">
      <c r="B1851" s="33">
        <f t="shared" si="116"/>
      </c>
      <c r="C1851">
        <f t="shared" si="117"/>
      </c>
      <c r="J1851">
        <f t="shared" si="118"/>
      </c>
      <c r="K1851">
        <f t="shared" si="119"/>
      </c>
    </row>
    <row r="1852" spans="2:11" ht="12.75">
      <c r="B1852" s="33">
        <f t="shared" si="116"/>
      </c>
      <c r="C1852">
        <f t="shared" si="117"/>
      </c>
      <c r="J1852">
        <f t="shared" si="118"/>
      </c>
      <c r="K1852">
        <f t="shared" si="119"/>
      </c>
    </row>
    <row r="1853" spans="2:11" ht="12.75">
      <c r="B1853" s="33">
        <f t="shared" si="116"/>
      </c>
      <c r="C1853">
        <f t="shared" si="117"/>
      </c>
      <c r="J1853">
        <f t="shared" si="118"/>
      </c>
      <c r="K1853">
        <f t="shared" si="119"/>
      </c>
    </row>
    <row r="1854" spans="2:11" ht="12.75">
      <c r="B1854" s="33">
        <f t="shared" si="116"/>
      </c>
      <c r="C1854">
        <f t="shared" si="117"/>
      </c>
      <c r="J1854">
        <f t="shared" si="118"/>
      </c>
      <c r="K1854">
        <f t="shared" si="119"/>
      </c>
    </row>
    <row r="1855" spans="2:11" ht="12.75">
      <c r="B1855" s="33">
        <f t="shared" si="116"/>
      </c>
      <c r="C1855">
        <f t="shared" si="117"/>
      </c>
      <c r="J1855">
        <f t="shared" si="118"/>
      </c>
      <c r="K1855">
        <f t="shared" si="119"/>
      </c>
    </row>
    <row r="1856" spans="2:11" ht="12.75">
      <c r="B1856" s="33">
        <f t="shared" si="116"/>
      </c>
      <c r="C1856">
        <f t="shared" si="117"/>
      </c>
      <c r="J1856">
        <f t="shared" si="118"/>
      </c>
      <c r="K1856">
        <f t="shared" si="119"/>
      </c>
    </row>
    <row r="1857" spans="2:11" ht="12.75">
      <c r="B1857" s="33">
        <f t="shared" si="116"/>
      </c>
      <c r="C1857">
        <f t="shared" si="117"/>
      </c>
      <c r="J1857">
        <f t="shared" si="118"/>
      </c>
      <c r="K1857">
        <f t="shared" si="119"/>
      </c>
    </row>
    <row r="1858" spans="2:11" ht="12.75">
      <c r="B1858" s="33">
        <f t="shared" si="116"/>
      </c>
      <c r="C1858">
        <f t="shared" si="117"/>
      </c>
      <c r="J1858">
        <f t="shared" si="118"/>
      </c>
      <c r="K1858">
        <f t="shared" si="119"/>
      </c>
    </row>
    <row r="1859" spans="2:11" ht="12.75">
      <c r="B1859" s="33">
        <f t="shared" si="116"/>
      </c>
      <c r="C1859">
        <f t="shared" si="117"/>
      </c>
      <c r="J1859">
        <f t="shared" si="118"/>
      </c>
      <c r="K1859">
        <f t="shared" si="119"/>
      </c>
    </row>
    <row r="1860" spans="2:11" ht="12.75">
      <c r="B1860" s="33">
        <f t="shared" si="116"/>
      </c>
      <c r="C1860">
        <f t="shared" si="117"/>
      </c>
      <c r="J1860">
        <f t="shared" si="118"/>
      </c>
      <c r="K1860">
        <f t="shared" si="119"/>
      </c>
    </row>
    <row r="1861" spans="2:11" ht="12.75">
      <c r="B1861" s="33">
        <f t="shared" si="116"/>
      </c>
      <c r="C1861">
        <f t="shared" si="117"/>
      </c>
      <c r="J1861">
        <f t="shared" si="118"/>
      </c>
      <c r="K1861">
        <f t="shared" si="119"/>
      </c>
    </row>
    <row r="1862" spans="2:11" ht="12.75">
      <c r="B1862" s="33">
        <f t="shared" si="116"/>
      </c>
      <c r="C1862">
        <f t="shared" si="117"/>
      </c>
      <c r="J1862">
        <f t="shared" si="118"/>
      </c>
      <c r="K1862">
        <f t="shared" si="119"/>
      </c>
    </row>
    <row r="1863" spans="2:11" ht="12.75">
      <c r="B1863" s="33">
        <f t="shared" si="116"/>
      </c>
      <c r="C1863">
        <f t="shared" si="117"/>
      </c>
      <c r="J1863">
        <f t="shared" si="118"/>
      </c>
      <c r="K1863">
        <f t="shared" si="119"/>
      </c>
    </row>
    <row r="1864" spans="2:11" ht="12.75">
      <c r="B1864" s="33">
        <f t="shared" si="116"/>
      </c>
      <c r="C1864">
        <f t="shared" si="117"/>
      </c>
      <c r="J1864">
        <f t="shared" si="118"/>
      </c>
      <c r="K1864">
        <f t="shared" si="119"/>
      </c>
    </row>
    <row r="1865" spans="2:11" ht="12.75">
      <c r="B1865" s="33">
        <f t="shared" si="116"/>
      </c>
      <c r="C1865">
        <f t="shared" si="117"/>
      </c>
      <c r="J1865">
        <f t="shared" si="118"/>
      </c>
      <c r="K1865">
        <f t="shared" si="119"/>
      </c>
    </row>
    <row r="1866" spans="2:11" ht="12.75">
      <c r="B1866" s="33">
        <f t="shared" si="116"/>
      </c>
      <c r="C1866">
        <f t="shared" si="117"/>
      </c>
      <c r="J1866">
        <f t="shared" si="118"/>
      </c>
      <c r="K1866">
        <f t="shared" si="119"/>
      </c>
    </row>
    <row r="1867" spans="2:11" ht="12.75">
      <c r="B1867" s="33">
        <f t="shared" si="116"/>
      </c>
      <c r="C1867">
        <f t="shared" si="117"/>
      </c>
      <c r="J1867">
        <f t="shared" si="118"/>
      </c>
      <c r="K1867">
        <f t="shared" si="119"/>
      </c>
    </row>
    <row r="1868" spans="2:11" ht="12.75">
      <c r="B1868" s="33">
        <f t="shared" si="116"/>
      </c>
      <c r="C1868">
        <f t="shared" si="117"/>
      </c>
      <c r="J1868">
        <f t="shared" si="118"/>
      </c>
      <c r="K1868">
        <f t="shared" si="119"/>
      </c>
    </row>
    <row r="1869" spans="2:11" ht="12.75">
      <c r="B1869" s="33">
        <f t="shared" si="116"/>
      </c>
      <c r="C1869">
        <f t="shared" si="117"/>
      </c>
      <c r="J1869">
        <f t="shared" si="118"/>
      </c>
      <c r="K1869">
        <f t="shared" si="119"/>
      </c>
    </row>
    <row r="1870" spans="2:11" ht="12.75">
      <c r="B1870" s="33">
        <f t="shared" si="116"/>
      </c>
      <c r="C1870">
        <f t="shared" si="117"/>
      </c>
      <c r="J1870">
        <f t="shared" si="118"/>
      </c>
      <c r="K1870">
        <f t="shared" si="119"/>
      </c>
    </row>
    <row r="1871" spans="2:11" ht="12.75">
      <c r="B1871" s="33">
        <f t="shared" si="116"/>
      </c>
      <c r="C1871">
        <f t="shared" si="117"/>
      </c>
      <c r="J1871">
        <f t="shared" si="118"/>
      </c>
      <c r="K1871">
        <f t="shared" si="119"/>
      </c>
    </row>
    <row r="1872" spans="2:11" ht="12.75">
      <c r="B1872" s="33">
        <f t="shared" si="116"/>
      </c>
      <c r="C1872">
        <f t="shared" si="117"/>
      </c>
      <c r="J1872">
        <f t="shared" si="118"/>
      </c>
      <c r="K1872">
        <f t="shared" si="119"/>
      </c>
    </row>
    <row r="1873" spans="2:11" ht="12.75">
      <c r="B1873" s="33">
        <f t="shared" si="116"/>
      </c>
      <c r="C1873">
        <f t="shared" si="117"/>
      </c>
      <c r="J1873">
        <f t="shared" si="118"/>
      </c>
      <c r="K1873">
        <f t="shared" si="119"/>
      </c>
    </row>
    <row r="1874" spans="2:11" ht="12.75">
      <c r="B1874" s="33">
        <f t="shared" si="116"/>
      </c>
      <c r="C1874">
        <f t="shared" si="117"/>
      </c>
      <c r="J1874">
        <f t="shared" si="118"/>
      </c>
      <c r="K1874">
        <f t="shared" si="119"/>
      </c>
    </row>
    <row r="1875" spans="2:11" ht="12.75">
      <c r="B1875" s="33">
        <f t="shared" si="116"/>
      </c>
      <c r="C1875">
        <f t="shared" si="117"/>
      </c>
      <c r="J1875">
        <f t="shared" si="118"/>
      </c>
      <c r="K1875">
        <f t="shared" si="119"/>
      </c>
    </row>
    <row r="1876" spans="2:11" ht="12.75">
      <c r="B1876" s="33">
        <f t="shared" si="116"/>
      </c>
      <c r="C1876">
        <f t="shared" si="117"/>
      </c>
      <c r="J1876">
        <f t="shared" si="118"/>
      </c>
      <c r="K1876">
        <f t="shared" si="119"/>
      </c>
    </row>
    <row r="1877" spans="2:11" ht="12.75">
      <c r="B1877" s="33">
        <f t="shared" si="116"/>
      </c>
      <c r="C1877">
        <f t="shared" si="117"/>
      </c>
      <c r="J1877">
        <f t="shared" si="118"/>
      </c>
      <c r="K1877">
        <f t="shared" si="119"/>
      </c>
    </row>
    <row r="1878" spans="2:11" ht="12.75">
      <c r="B1878" s="33">
        <f t="shared" si="116"/>
      </c>
      <c r="C1878">
        <f t="shared" si="117"/>
      </c>
      <c r="J1878">
        <f t="shared" si="118"/>
      </c>
      <c r="K1878">
        <f t="shared" si="119"/>
      </c>
    </row>
    <row r="1879" spans="2:11" ht="12.75">
      <c r="B1879" s="33">
        <f t="shared" si="116"/>
      </c>
      <c r="C1879">
        <f t="shared" si="117"/>
      </c>
      <c r="J1879">
        <f t="shared" si="118"/>
      </c>
      <c r="K1879">
        <f t="shared" si="119"/>
      </c>
    </row>
    <row r="1880" spans="2:11" ht="12.75">
      <c r="B1880" s="33">
        <f t="shared" si="116"/>
      </c>
      <c r="C1880">
        <f t="shared" si="117"/>
      </c>
      <c r="J1880">
        <f t="shared" si="118"/>
      </c>
      <c r="K1880">
        <f t="shared" si="119"/>
      </c>
    </row>
    <row r="1881" spans="2:11" ht="12.75">
      <c r="B1881" s="33">
        <f t="shared" si="116"/>
      </c>
      <c r="C1881">
        <f t="shared" si="117"/>
      </c>
      <c r="J1881">
        <f t="shared" si="118"/>
      </c>
      <c r="K1881">
        <f t="shared" si="119"/>
      </c>
    </row>
    <row r="1882" spans="2:11" ht="12.75">
      <c r="B1882" s="33">
        <f t="shared" si="116"/>
      </c>
      <c r="C1882">
        <f t="shared" si="117"/>
      </c>
      <c r="J1882">
        <f t="shared" si="118"/>
      </c>
      <c r="K1882">
        <f t="shared" si="119"/>
      </c>
    </row>
    <row r="1883" spans="2:11" ht="12.75">
      <c r="B1883" s="33">
        <f t="shared" si="116"/>
      </c>
      <c r="C1883">
        <f t="shared" si="117"/>
      </c>
      <c r="J1883">
        <f t="shared" si="118"/>
      </c>
      <c r="K1883">
        <f t="shared" si="119"/>
      </c>
    </row>
    <row r="1884" spans="2:11" ht="12.75">
      <c r="B1884" s="33">
        <f t="shared" si="116"/>
      </c>
      <c r="C1884">
        <f t="shared" si="117"/>
      </c>
      <c r="J1884">
        <f t="shared" si="118"/>
      </c>
      <c r="K1884">
        <f t="shared" si="119"/>
      </c>
    </row>
    <row r="1885" spans="2:11" ht="12.75">
      <c r="B1885" s="33">
        <f t="shared" si="116"/>
      </c>
      <c r="C1885">
        <f t="shared" si="117"/>
      </c>
      <c r="J1885">
        <f t="shared" si="118"/>
      </c>
      <c r="K1885">
        <f t="shared" si="119"/>
      </c>
    </row>
    <row r="1886" spans="2:11" ht="12.75">
      <c r="B1886" s="33">
        <f t="shared" si="116"/>
      </c>
      <c r="C1886">
        <f t="shared" si="117"/>
      </c>
      <c r="J1886">
        <f t="shared" si="118"/>
      </c>
      <c r="K1886">
        <f t="shared" si="119"/>
      </c>
    </row>
    <row r="1887" spans="2:11" ht="12.75">
      <c r="B1887" s="33">
        <f t="shared" si="116"/>
      </c>
      <c r="C1887">
        <f t="shared" si="117"/>
      </c>
      <c r="J1887">
        <f t="shared" si="118"/>
      </c>
      <c r="K1887">
        <f t="shared" si="119"/>
      </c>
    </row>
    <row r="1888" spans="2:11" ht="12.75">
      <c r="B1888" s="33">
        <f t="shared" si="116"/>
      </c>
      <c r="C1888">
        <f t="shared" si="117"/>
      </c>
      <c r="J1888">
        <f t="shared" si="118"/>
      </c>
      <c r="K1888">
        <f t="shared" si="119"/>
      </c>
    </row>
    <row r="1889" spans="2:11" ht="12.75">
      <c r="B1889" s="33">
        <f t="shared" si="116"/>
      </c>
      <c r="C1889">
        <f t="shared" si="117"/>
      </c>
      <c r="J1889">
        <f t="shared" si="118"/>
      </c>
      <c r="K1889">
        <f t="shared" si="119"/>
      </c>
    </row>
    <row r="1890" spans="2:11" ht="12.75">
      <c r="B1890" s="33">
        <f t="shared" si="116"/>
      </c>
      <c r="C1890">
        <f t="shared" si="117"/>
      </c>
      <c r="J1890">
        <f t="shared" si="118"/>
      </c>
      <c r="K1890">
        <f t="shared" si="119"/>
      </c>
    </row>
    <row r="1891" spans="2:11" ht="12.75">
      <c r="B1891" s="33">
        <f t="shared" si="116"/>
      </c>
      <c r="C1891">
        <f t="shared" si="117"/>
      </c>
      <c r="J1891">
        <f t="shared" si="118"/>
      </c>
      <c r="K1891">
        <f t="shared" si="119"/>
      </c>
    </row>
    <row r="1892" spans="2:11" ht="12.75">
      <c r="B1892" s="33">
        <f t="shared" si="116"/>
      </c>
      <c r="C1892">
        <f t="shared" si="117"/>
      </c>
      <c r="J1892">
        <f t="shared" si="118"/>
      </c>
      <c r="K1892">
        <f t="shared" si="119"/>
      </c>
    </row>
    <row r="1893" spans="2:11" ht="12.75">
      <c r="B1893" s="33">
        <f t="shared" si="116"/>
      </c>
      <c r="C1893">
        <f t="shared" si="117"/>
      </c>
      <c r="J1893">
        <f t="shared" si="118"/>
      </c>
      <c r="K1893">
        <f t="shared" si="119"/>
      </c>
    </row>
    <row r="1894" spans="2:11" ht="12.75">
      <c r="B1894" s="33">
        <f t="shared" si="116"/>
      </c>
      <c r="C1894">
        <f t="shared" si="117"/>
      </c>
      <c r="J1894">
        <f t="shared" si="118"/>
      </c>
      <c r="K1894">
        <f t="shared" si="119"/>
      </c>
    </row>
    <row r="1895" spans="2:11" ht="12.75">
      <c r="B1895" s="33">
        <f t="shared" si="116"/>
      </c>
      <c r="C1895">
        <f t="shared" si="117"/>
      </c>
      <c r="J1895">
        <f t="shared" si="118"/>
      </c>
      <c r="K1895">
        <f t="shared" si="119"/>
      </c>
    </row>
    <row r="1896" spans="2:11" ht="12.75">
      <c r="B1896" s="33">
        <f t="shared" si="116"/>
      </c>
      <c r="C1896">
        <f t="shared" si="117"/>
      </c>
      <c r="J1896">
        <f t="shared" si="118"/>
      </c>
      <c r="K1896">
        <f t="shared" si="119"/>
      </c>
    </row>
    <row r="1897" spans="2:11" ht="12.75">
      <c r="B1897" s="33">
        <f aca="true" t="shared" si="120" ref="B1897:B1960">IF(A1897=A1896,IF(A1897&lt;&gt;"",B1896+1,""),1)</f>
      </c>
      <c r="C1897">
        <f aca="true" t="shared" si="121" ref="C1897:C1960">IF(D1896&lt;&gt;"",D1896,"")</f>
      </c>
      <c r="J1897">
        <f aca="true" t="shared" si="122" ref="J1897:J1960">IF(D1897&lt;&gt;"",IF(H1897="zakelijk",D1897-C1897,""),"")</f>
      </c>
      <c r="K1897">
        <f aca="true" t="shared" si="123" ref="K1897:K1960">IF(D1897&lt;&gt;"",IF(H1897="privé",D1897-C1897,""),"")</f>
      </c>
    </row>
    <row r="1898" spans="2:11" ht="12.75">
      <c r="B1898" s="33">
        <f t="shared" si="120"/>
      </c>
      <c r="C1898">
        <f t="shared" si="121"/>
      </c>
      <c r="J1898">
        <f t="shared" si="122"/>
      </c>
      <c r="K1898">
        <f t="shared" si="123"/>
      </c>
    </row>
    <row r="1899" spans="2:11" ht="12.75">
      <c r="B1899" s="33">
        <f t="shared" si="120"/>
      </c>
      <c r="C1899">
        <f t="shared" si="121"/>
      </c>
      <c r="J1899">
        <f t="shared" si="122"/>
      </c>
      <c r="K1899">
        <f t="shared" si="123"/>
      </c>
    </row>
    <row r="1900" spans="2:11" ht="12.75">
      <c r="B1900" s="33">
        <f t="shared" si="120"/>
      </c>
      <c r="C1900">
        <f t="shared" si="121"/>
      </c>
      <c r="J1900">
        <f t="shared" si="122"/>
      </c>
      <c r="K1900">
        <f t="shared" si="123"/>
      </c>
    </row>
    <row r="1901" spans="2:11" ht="12.75">
      <c r="B1901" s="33">
        <f t="shared" si="120"/>
      </c>
      <c r="C1901">
        <f t="shared" si="121"/>
      </c>
      <c r="J1901">
        <f t="shared" si="122"/>
      </c>
      <c r="K1901">
        <f t="shared" si="123"/>
      </c>
    </row>
    <row r="1902" spans="2:11" ht="12.75">
      <c r="B1902" s="33">
        <f t="shared" si="120"/>
      </c>
      <c r="C1902">
        <f t="shared" si="121"/>
      </c>
      <c r="J1902">
        <f t="shared" si="122"/>
      </c>
      <c r="K1902">
        <f t="shared" si="123"/>
      </c>
    </row>
    <row r="1903" spans="2:11" ht="12.75">
      <c r="B1903" s="33">
        <f t="shared" si="120"/>
      </c>
      <c r="C1903">
        <f t="shared" si="121"/>
      </c>
      <c r="J1903">
        <f t="shared" si="122"/>
      </c>
      <c r="K1903">
        <f t="shared" si="123"/>
      </c>
    </row>
    <row r="1904" spans="2:11" ht="12.75">
      <c r="B1904" s="33">
        <f t="shared" si="120"/>
      </c>
      <c r="C1904">
        <f t="shared" si="121"/>
      </c>
      <c r="J1904">
        <f t="shared" si="122"/>
      </c>
      <c r="K1904">
        <f t="shared" si="123"/>
      </c>
    </row>
    <row r="1905" spans="2:11" ht="12.75">
      <c r="B1905" s="33">
        <f t="shared" si="120"/>
      </c>
      <c r="C1905">
        <f t="shared" si="121"/>
      </c>
      <c r="J1905">
        <f t="shared" si="122"/>
      </c>
      <c r="K1905">
        <f t="shared" si="123"/>
      </c>
    </row>
    <row r="1906" spans="2:11" ht="12.75">
      <c r="B1906" s="33">
        <f t="shared" si="120"/>
      </c>
      <c r="C1906">
        <f t="shared" si="121"/>
      </c>
      <c r="J1906">
        <f t="shared" si="122"/>
      </c>
      <c r="K1906">
        <f t="shared" si="123"/>
      </c>
    </row>
    <row r="1907" spans="2:11" ht="12.75">
      <c r="B1907" s="33">
        <f t="shared" si="120"/>
      </c>
      <c r="C1907">
        <f t="shared" si="121"/>
      </c>
      <c r="J1907">
        <f t="shared" si="122"/>
      </c>
      <c r="K1907">
        <f t="shared" si="123"/>
      </c>
    </row>
    <row r="1908" spans="2:11" ht="12.75">
      <c r="B1908" s="33">
        <f t="shared" si="120"/>
      </c>
      <c r="C1908">
        <f t="shared" si="121"/>
      </c>
      <c r="J1908">
        <f t="shared" si="122"/>
      </c>
      <c r="K1908">
        <f t="shared" si="123"/>
      </c>
    </row>
    <row r="1909" spans="2:11" ht="12.75">
      <c r="B1909" s="33">
        <f t="shared" si="120"/>
      </c>
      <c r="C1909">
        <f t="shared" si="121"/>
      </c>
      <c r="J1909">
        <f t="shared" si="122"/>
      </c>
      <c r="K1909">
        <f t="shared" si="123"/>
      </c>
    </row>
    <row r="1910" spans="2:11" ht="12.75">
      <c r="B1910" s="33">
        <f t="shared" si="120"/>
      </c>
      <c r="C1910">
        <f t="shared" si="121"/>
      </c>
      <c r="J1910">
        <f t="shared" si="122"/>
      </c>
      <c r="K1910">
        <f t="shared" si="123"/>
      </c>
    </row>
    <row r="1911" spans="2:11" ht="12.75">
      <c r="B1911" s="33">
        <f t="shared" si="120"/>
      </c>
      <c r="C1911">
        <f t="shared" si="121"/>
      </c>
      <c r="J1911">
        <f t="shared" si="122"/>
      </c>
      <c r="K1911">
        <f t="shared" si="123"/>
      </c>
    </row>
    <row r="1912" spans="2:11" ht="12.75">
      <c r="B1912" s="33">
        <f t="shared" si="120"/>
      </c>
      <c r="C1912">
        <f t="shared" si="121"/>
      </c>
      <c r="J1912">
        <f t="shared" si="122"/>
      </c>
      <c r="K1912">
        <f t="shared" si="123"/>
      </c>
    </row>
    <row r="1913" spans="2:11" ht="12.75">
      <c r="B1913" s="33">
        <f t="shared" si="120"/>
      </c>
      <c r="C1913">
        <f t="shared" si="121"/>
      </c>
      <c r="J1913">
        <f t="shared" si="122"/>
      </c>
      <c r="K1913">
        <f t="shared" si="123"/>
      </c>
    </row>
    <row r="1914" spans="2:11" ht="12.75">
      <c r="B1914" s="33">
        <f t="shared" si="120"/>
      </c>
      <c r="C1914">
        <f t="shared" si="121"/>
      </c>
      <c r="J1914">
        <f t="shared" si="122"/>
      </c>
      <c r="K1914">
        <f t="shared" si="123"/>
      </c>
    </row>
    <row r="1915" spans="2:11" ht="12.75">
      <c r="B1915" s="33">
        <f t="shared" si="120"/>
      </c>
      <c r="C1915">
        <f t="shared" si="121"/>
      </c>
      <c r="J1915">
        <f t="shared" si="122"/>
      </c>
      <c r="K1915">
        <f t="shared" si="123"/>
      </c>
    </row>
    <row r="1916" spans="2:11" ht="12.75">
      <c r="B1916" s="33">
        <f t="shared" si="120"/>
      </c>
      <c r="C1916">
        <f t="shared" si="121"/>
      </c>
      <c r="J1916">
        <f t="shared" si="122"/>
      </c>
      <c r="K1916">
        <f t="shared" si="123"/>
      </c>
    </row>
    <row r="1917" spans="2:11" ht="12.75">
      <c r="B1917" s="33">
        <f t="shared" si="120"/>
      </c>
      <c r="C1917">
        <f t="shared" si="121"/>
      </c>
      <c r="J1917">
        <f t="shared" si="122"/>
      </c>
      <c r="K1917">
        <f t="shared" si="123"/>
      </c>
    </row>
    <row r="1918" spans="2:11" ht="12.75">
      <c r="B1918" s="33">
        <f t="shared" si="120"/>
      </c>
      <c r="C1918">
        <f t="shared" si="121"/>
      </c>
      <c r="J1918">
        <f t="shared" si="122"/>
      </c>
      <c r="K1918">
        <f t="shared" si="123"/>
      </c>
    </row>
    <row r="1919" spans="2:11" ht="12.75">
      <c r="B1919" s="33">
        <f t="shared" si="120"/>
      </c>
      <c r="C1919">
        <f t="shared" si="121"/>
      </c>
      <c r="J1919">
        <f t="shared" si="122"/>
      </c>
      <c r="K1919">
        <f t="shared" si="123"/>
      </c>
    </row>
    <row r="1920" spans="2:11" ht="12.75">
      <c r="B1920" s="33">
        <f t="shared" si="120"/>
      </c>
      <c r="C1920">
        <f t="shared" si="121"/>
      </c>
      <c r="J1920">
        <f t="shared" si="122"/>
      </c>
      <c r="K1920">
        <f t="shared" si="123"/>
      </c>
    </row>
    <row r="1921" spans="2:11" ht="12.75">
      <c r="B1921" s="33">
        <f t="shared" si="120"/>
      </c>
      <c r="C1921">
        <f t="shared" si="121"/>
      </c>
      <c r="J1921">
        <f t="shared" si="122"/>
      </c>
      <c r="K1921">
        <f t="shared" si="123"/>
      </c>
    </row>
    <row r="1922" spans="2:11" ht="12.75">
      <c r="B1922" s="33">
        <f t="shared" si="120"/>
      </c>
      <c r="C1922">
        <f t="shared" si="121"/>
      </c>
      <c r="J1922">
        <f t="shared" si="122"/>
      </c>
      <c r="K1922">
        <f t="shared" si="123"/>
      </c>
    </row>
    <row r="1923" spans="2:11" ht="12.75">
      <c r="B1923" s="33">
        <f t="shared" si="120"/>
      </c>
      <c r="C1923">
        <f t="shared" si="121"/>
      </c>
      <c r="J1923">
        <f t="shared" si="122"/>
      </c>
      <c r="K1923">
        <f t="shared" si="123"/>
      </c>
    </row>
    <row r="1924" spans="2:11" ht="12.75">
      <c r="B1924" s="33">
        <f t="shared" si="120"/>
      </c>
      <c r="C1924">
        <f t="shared" si="121"/>
      </c>
      <c r="J1924">
        <f t="shared" si="122"/>
      </c>
      <c r="K1924">
        <f t="shared" si="123"/>
      </c>
    </row>
    <row r="1925" spans="2:11" ht="12.75">
      <c r="B1925" s="33">
        <f t="shared" si="120"/>
      </c>
      <c r="C1925">
        <f t="shared" si="121"/>
      </c>
      <c r="J1925">
        <f t="shared" si="122"/>
      </c>
      <c r="K1925">
        <f t="shared" si="123"/>
      </c>
    </row>
    <row r="1926" spans="2:11" ht="12.75">
      <c r="B1926" s="33">
        <f t="shared" si="120"/>
      </c>
      <c r="C1926">
        <f t="shared" si="121"/>
      </c>
      <c r="J1926">
        <f t="shared" si="122"/>
      </c>
      <c r="K1926">
        <f t="shared" si="123"/>
      </c>
    </row>
    <row r="1927" spans="2:11" ht="12.75">
      <c r="B1927" s="33">
        <f t="shared" si="120"/>
      </c>
      <c r="C1927">
        <f t="shared" si="121"/>
      </c>
      <c r="J1927">
        <f t="shared" si="122"/>
      </c>
      <c r="K1927">
        <f t="shared" si="123"/>
      </c>
    </row>
    <row r="1928" spans="2:11" ht="12.75">
      <c r="B1928" s="33">
        <f t="shared" si="120"/>
      </c>
      <c r="C1928">
        <f t="shared" si="121"/>
      </c>
      <c r="J1928">
        <f t="shared" si="122"/>
      </c>
      <c r="K1928">
        <f t="shared" si="123"/>
      </c>
    </row>
    <row r="1929" spans="2:11" ht="12.75">
      <c r="B1929" s="33">
        <f t="shared" si="120"/>
      </c>
      <c r="C1929">
        <f t="shared" si="121"/>
      </c>
      <c r="J1929">
        <f t="shared" si="122"/>
      </c>
      <c r="K1929">
        <f t="shared" si="123"/>
      </c>
    </row>
    <row r="1930" spans="2:11" ht="12.75">
      <c r="B1930" s="33">
        <f t="shared" si="120"/>
      </c>
      <c r="C1930">
        <f t="shared" si="121"/>
      </c>
      <c r="J1930">
        <f t="shared" si="122"/>
      </c>
      <c r="K1930">
        <f t="shared" si="123"/>
      </c>
    </row>
    <row r="1931" spans="2:11" ht="12.75">
      <c r="B1931" s="33">
        <f t="shared" si="120"/>
      </c>
      <c r="C1931">
        <f t="shared" si="121"/>
      </c>
      <c r="J1931">
        <f t="shared" si="122"/>
      </c>
      <c r="K1931">
        <f t="shared" si="123"/>
      </c>
    </row>
    <row r="1932" spans="2:11" ht="12.75">
      <c r="B1932" s="33">
        <f t="shared" si="120"/>
      </c>
      <c r="C1932">
        <f t="shared" si="121"/>
      </c>
      <c r="J1932">
        <f t="shared" si="122"/>
      </c>
      <c r="K1932">
        <f t="shared" si="123"/>
      </c>
    </row>
    <row r="1933" spans="2:11" ht="12.75">
      <c r="B1933" s="33">
        <f t="shared" si="120"/>
      </c>
      <c r="C1933">
        <f t="shared" si="121"/>
      </c>
      <c r="J1933">
        <f t="shared" si="122"/>
      </c>
      <c r="K1933">
        <f t="shared" si="123"/>
      </c>
    </row>
    <row r="1934" spans="2:11" ht="12.75">
      <c r="B1934" s="33">
        <f t="shared" si="120"/>
      </c>
      <c r="C1934">
        <f t="shared" si="121"/>
      </c>
      <c r="J1934">
        <f t="shared" si="122"/>
      </c>
      <c r="K1934">
        <f t="shared" si="123"/>
      </c>
    </row>
    <row r="1935" spans="2:11" ht="12.75">
      <c r="B1935" s="33">
        <f t="shared" si="120"/>
      </c>
      <c r="C1935">
        <f t="shared" si="121"/>
      </c>
      <c r="J1935">
        <f t="shared" si="122"/>
      </c>
      <c r="K1935">
        <f t="shared" si="123"/>
      </c>
    </row>
    <row r="1936" spans="2:11" ht="12.75">
      <c r="B1936" s="33">
        <f t="shared" si="120"/>
      </c>
      <c r="C1936">
        <f t="shared" si="121"/>
      </c>
      <c r="J1936">
        <f t="shared" si="122"/>
      </c>
      <c r="K1936">
        <f t="shared" si="123"/>
      </c>
    </row>
    <row r="1937" spans="2:11" ht="12.75">
      <c r="B1937" s="33">
        <f t="shared" si="120"/>
      </c>
      <c r="C1937">
        <f t="shared" si="121"/>
      </c>
      <c r="J1937">
        <f t="shared" si="122"/>
      </c>
      <c r="K1937">
        <f t="shared" si="123"/>
      </c>
    </row>
    <row r="1938" spans="2:11" ht="12.75">
      <c r="B1938" s="33">
        <f t="shared" si="120"/>
      </c>
      <c r="C1938">
        <f t="shared" si="121"/>
      </c>
      <c r="J1938">
        <f t="shared" si="122"/>
      </c>
      <c r="K1938">
        <f t="shared" si="123"/>
      </c>
    </row>
    <row r="1939" spans="2:11" ht="12.75">
      <c r="B1939" s="33">
        <f t="shared" si="120"/>
      </c>
      <c r="C1939">
        <f t="shared" si="121"/>
      </c>
      <c r="J1939">
        <f t="shared" si="122"/>
      </c>
      <c r="K1939">
        <f t="shared" si="123"/>
      </c>
    </row>
    <row r="1940" spans="2:11" ht="12.75">
      <c r="B1940" s="33">
        <f t="shared" si="120"/>
      </c>
      <c r="C1940">
        <f t="shared" si="121"/>
      </c>
      <c r="J1940">
        <f t="shared" si="122"/>
      </c>
      <c r="K1940">
        <f t="shared" si="123"/>
      </c>
    </row>
    <row r="1941" spans="2:11" ht="12.75">
      <c r="B1941" s="33">
        <f t="shared" si="120"/>
      </c>
      <c r="C1941">
        <f t="shared" si="121"/>
      </c>
      <c r="J1941">
        <f t="shared" si="122"/>
      </c>
      <c r="K1941">
        <f t="shared" si="123"/>
      </c>
    </row>
    <row r="1942" spans="2:11" ht="12.75">
      <c r="B1942" s="33">
        <f t="shared" si="120"/>
      </c>
      <c r="C1942">
        <f t="shared" si="121"/>
      </c>
      <c r="J1942">
        <f t="shared" si="122"/>
      </c>
      <c r="K1942">
        <f t="shared" si="123"/>
      </c>
    </row>
    <row r="1943" spans="2:11" ht="12.75">
      <c r="B1943" s="33">
        <f t="shared" si="120"/>
      </c>
      <c r="C1943">
        <f t="shared" si="121"/>
      </c>
      <c r="J1943">
        <f t="shared" si="122"/>
      </c>
      <c r="K1943">
        <f t="shared" si="123"/>
      </c>
    </row>
    <row r="1944" spans="2:11" ht="12.75">
      <c r="B1944" s="33">
        <f t="shared" si="120"/>
      </c>
      <c r="C1944">
        <f t="shared" si="121"/>
      </c>
      <c r="J1944">
        <f t="shared" si="122"/>
      </c>
      <c r="K1944">
        <f t="shared" si="123"/>
      </c>
    </row>
    <row r="1945" spans="2:11" ht="12.75">
      <c r="B1945" s="33">
        <f t="shared" si="120"/>
      </c>
      <c r="C1945">
        <f t="shared" si="121"/>
      </c>
      <c r="J1945">
        <f t="shared" si="122"/>
      </c>
      <c r="K1945">
        <f t="shared" si="123"/>
      </c>
    </row>
    <row r="1946" spans="2:11" ht="12.75">
      <c r="B1946" s="33">
        <f t="shared" si="120"/>
      </c>
      <c r="C1946">
        <f t="shared" si="121"/>
      </c>
      <c r="J1946">
        <f t="shared" si="122"/>
      </c>
      <c r="K1946">
        <f t="shared" si="123"/>
      </c>
    </row>
    <row r="1947" spans="2:11" ht="12.75">
      <c r="B1947" s="33">
        <f t="shared" si="120"/>
      </c>
      <c r="C1947">
        <f t="shared" si="121"/>
      </c>
      <c r="J1947">
        <f t="shared" si="122"/>
      </c>
      <c r="K1947">
        <f t="shared" si="123"/>
      </c>
    </row>
    <row r="1948" spans="2:11" ht="12.75">
      <c r="B1948" s="33">
        <f t="shared" si="120"/>
      </c>
      <c r="C1948">
        <f t="shared" si="121"/>
      </c>
      <c r="J1948">
        <f t="shared" si="122"/>
      </c>
      <c r="K1948">
        <f t="shared" si="123"/>
      </c>
    </row>
    <row r="1949" spans="2:11" ht="12.75">
      <c r="B1949" s="33">
        <f t="shared" si="120"/>
      </c>
      <c r="C1949">
        <f t="shared" si="121"/>
      </c>
      <c r="J1949">
        <f t="shared" si="122"/>
      </c>
      <c r="K1949">
        <f t="shared" si="123"/>
      </c>
    </row>
    <row r="1950" spans="2:11" ht="12.75">
      <c r="B1950" s="33">
        <f t="shared" si="120"/>
      </c>
      <c r="C1950">
        <f t="shared" si="121"/>
      </c>
      <c r="J1950">
        <f t="shared" si="122"/>
      </c>
      <c r="K1950">
        <f t="shared" si="123"/>
      </c>
    </row>
    <row r="1951" spans="2:11" ht="12.75">
      <c r="B1951" s="33">
        <f t="shared" si="120"/>
      </c>
      <c r="C1951">
        <f t="shared" si="121"/>
      </c>
      <c r="J1951">
        <f t="shared" si="122"/>
      </c>
      <c r="K1951">
        <f t="shared" si="123"/>
      </c>
    </row>
    <row r="1952" spans="2:11" ht="12.75">
      <c r="B1952" s="33">
        <f t="shared" si="120"/>
      </c>
      <c r="C1952">
        <f t="shared" si="121"/>
      </c>
      <c r="J1952">
        <f t="shared" si="122"/>
      </c>
      <c r="K1952">
        <f t="shared" si="123"/>
      </c>
    </row>
    <row r="1953" spans="2:11" ht="12.75">
      <c r="B1953" s="33">
        <f t="shared" si="120"/>
      </c>
      <c r="C1953">
        <f t="shared" si="121"/>
      </c>
      <c r="J1953">
        <f t="shared" si="122"/>
      </c>
      <c r="K1953">
        <f t="shared" si="123"/>
      </c>
    </row>
    <row r="1954" spans="2:11" ht="12.75">
      <c r="B1954" s="33">
        <f t="shared" si="120"/>
      </c>
      <c r="C1954">
        <f t="shared" si="121"/>
      </c>
      <c r="J1954">
        <f t="shared" si="122"/>
      </c>
      <c r="K1954">
        <f t="shared" si="123"/>
      </c>
    </row>
    <row r="1955" spans="2:11" ht="12.75">
      <c r="B1955" s="33">
        <f t="shared" si="120"/>
      </c>
      <c r="C1955">
        <f t="shared" si="121"/>
      </c>
      <c r="J1955">
        <f t="shared" si="122"/>
      </c>
      <c r="K1955">
        <f t="shared" si="123"/>
      </c>
    </row>
    <row r="1956" spans="2:11" ht="12.75">
      <c r="B1956" s="33">
        <f t="shared" si="120"/>
      </c>
      <c r="C1956">
        <f t="shared" si="121"/>
      </c>
      <c r="J1956">
        <f t="shared" si="122"/>
      </c>
      <c r="K1956">
        <f t="shared" si="123"/>
      </c>
    </row>
    <row r="1957" spans="2:11" ht="12.75">
      <c r="B1957" s="33">
        <f t="shared" si="120"/>
      </c>
      <c r="C1957">
        <f t="shared" si="121"/>
      </c>
      <c r="J1957">
        <f t="shared" si="122"/>
      </c>
      <c r="K1957">
        <f t="shared" si="123"/>
      </c>
    </row>
    <row r="1958" spans="2:11" ht="12.75">
      <c r="B1958" s="33">
        <f t="shared" si="120"/>
      </c>
      <c r="C1958">
        <f t="shared" si="121"/>
      </c>
      <c r="J1958">
        <f t="shared" si="122"/>
      </c>
      <c r="K1958">
        <f t="shared" si="123"/>
      </c>
    </row>
    <row r="1959" spans="2:11" ht="12.75">
      <c r="B1959" s="33">
        <f t="shared" si="120"/>
      </c>
      <c r="C1959">
        <f t="shared" si="121"/>
      </c>
      <c r="J1959">
        <f t="shared" si="122"/>
      </c>
      <c r="K1959">
        <f t="shared" si="123"/>
      </c>
    </row>
    <row r="1960" spans="2:11" ht="12.75">
      <c r="B1960" s="33">
        <f t="shared" si="120"/>
      </c>
      <c r="C1960">
        <f t="shared" si="121"/>
      </c>
      <c r="J1960">
        <f t="shared" si="122"/>
      </c>
      <c r="K1960">
        <f t="shared" si="123"/>
      </c>
    </row>
    <row r="1961" spans="2:11" ht="12.75">
      <c r="B1961" s="33">
        <f aca="true" t="shared" si="124" ref="B1961:B2024">IF(A1961=A1960,IF(A1961&lt;&gt;"",B1960+1,""),1)</f>
      </c>
      <c r="C1961">
        <f aca="true" t="shared" si="125" ref="C1961:C2024">IF(D1960&lt;&gt;"",D1960,"")</f>
      </c>
      <c r="J1961">
        <f aca="true" t="shared" si="126" ref="J1961:J2024">IF(D1961&lt;&gt;"",IF(H1961="zakelijk",D1961-C1961,""),"")</f>
      </c>
      <c r="K1961">
        <f aca="true" t="shared" si="127" ref="K1961:K2024">IF(D1961&lt;&gt;"",IF(H1961="privé",D1961-C1961,""),"")</f>
      </c>
    </row>
    <row r="1962" spans="2:11" ht="12.75">
      <c r="B1962" s="33">
        <f t="shared" si="124"/>
      </c>
      <c r="C1962">
        <f t="shared" si="125"/>
      </c>
      <c r="J1962">
        <f t="shared" si="126"/>
      </c>
      <c r="K1962">
        <f t="shared" si="127"/>
      </c>
    </row>
    <row r="1963" spans="2:11" ht="12.75">
      <c r="B1963" s="33">
        <f t="shared" si="124"/>
      </c>
      <c r="C1963">
        <f t="shared" si="125"/>
      </c>
      <c r="J1963">
        <f t="shared" si="126"/>
      </c>
      <c r="K1963">
        <f t="shared" si="127"/>
      </c>
    </row>
    <row r="1964" spans="2:11" ht="12.75">
      <c r="B1964" s="33">
        <f t="shared" si="124"/>
      </c>
      <c r="C1964">
        <f t="shared" si="125"/>
      </c>
      <c r="J1964">
        <f t="shared" si="126"/>
      </c>
      <c r="K1964">
        <f t="shared" si="127"/>
      </c>
    </row>
    <row r="1965" spans="2:11" ht="12.75">
      <c r="B1965" s="33">
        <f t="shared" si="124"/>
      </c>
      <c r="C1965">
        <f t="shared" si="125"/>
      </c>
      <c r="J1965">
        <f t="shared" si="126"/>
      </c>
      <c r="K1965">
        <f t="shared" si="127"/>
      </c>
    </row>
    <row r="1966" spans="2:11" ht="12.75">
      <c r="B1966" s="33">
        <f t="shared" si="124"/>
      </c>
      <c r="C1966">
        <f t="shared" si="125"/>
      </c>
      <c r="J1966">
        <f t="shared" si="126"/>
      </c>
      <c r="K1966">
        <f t="shared" si="127"/>
      </c>
    </row>
    <row r="1967" spans="2:11" ht="12.75">
      <c r="B1967" s="33">
        <f t="shared" si="124"/>
      </c>
      <c r="C1967">
        <f t="shared" si="125"/>
      </c>
      <c r="J1967">
        <f t="shared" si="126"/>
      </c>
      <c r="K1967">
        <f t="shared" si="127"/>
      </c>
    </row>
    <row r="1968" spans="2:11" ht="12.75">
      <c r="B1968" s="33">
        <f t="shared" si="124"/>
      </c>
      <c r="C1968">
        <f t="shared" si="125"/>
      </c>
      <c r="J1968">
        <f t="shared" si="126"/>
      </c>
      <c r="K1968">
        <f t="shared" si="127"/>
      </c>
    </row>
    <row r="1969" spans="2:11" ht="12.75">
      <c r="B1969" s="33">
        <f t="shared" si="124"/>
      </c>
      <c r="C1969">
        <f t="shared" si="125"/>
      </c>
      <c r="J1969">
        <f t="shared" si="126"/>
      </c>
      <c r="K1969">
        <f t="shared" si="127"/>
      </c>
    </row>
    <row r="1970" spans="2:11" ht="12.75">
      <c r="B1970" s="33">
        <f t="shared" si="124"/>
      </c>
      <c r="C1970">
        <f t="shared" si="125"/>
      </c>
      <c r="J1970">
        <f t="shared" si="126"/>
      </c>
      <c r="K1970">
        <f t="shared" si="127"/>
      </c>
    </row>
    <row r="1971" spans="2:11" ht="12.75">
      <c r="B1971" s="33">
        <f t="shared" si="124"/>
      </c>
      <c r="C1971">
        <f t="shared" si="125"/>
      </c>
      <c r="J1971">
        <f t="shared" si="126"/>
      </c>
      <c r="K1971">
        <f t="shared" si="127"/>
      </c>
    </row>
    <row r="1972" spans="2:11" ht="12.75">
      <c r="B1972" s="33">
        <f t="shared" si="124"/>
      </c>
      <c r="C1972">
        <f t="shared" si="125"/>
      </c>
      <c r="J1972">
        <f t="shared" si="126"/>
      </c>
      <c r="K1972">
        <f t="shared" si="127"/>
      </c>
    </row>
    <row r="1973" spans="2:11" ht="12.75">
      <c r="B1973" s="33">
        <f t="shared" si="124"/>
      </c>
      <c r="C1973">
        <f t="shared" si="125"/>
      </c>
      <c r="J1973">
        <f t="shared" si="126"/>
      </c>
      <c r="K1973">
        <f t="shared" si="127"/>
      </c>
    </row>
    <row r="1974" spans="2:11" ht="12.75">
      <c r="B1974" s="33">
        <f t="shared" si="124"/>
      </c>
      <c r="C1974">
        <f t="shared" si="125"/>
      </c>
      <c r="J1974">
        <f t="shared" si="126"/>
      </c>
      <c r="K1974">
        <f t="shared" si="127"/>
      </c>
    </row>
    <row r="1975" spans="2:11" ht="12.75">
      <c r="B1975" s="33">
        <f t="shared" si="124"/>
      </c>
      <c r="C1975">
        <f t="shared" si="125"/>
      </c>
      <c r="J1975">
        <f t="shared" si="126"/>
      </c>
      <c r="K1975">
        <f t="shared" si="127"/>
      </c>
    </row>
    <row r="1976" spans="2:11" ht="12.75">
      <c r="B1976" s="33">
        <f t="shared" si="124"/>
      </c>
      <c r="C1976">
        <f t="shared" si="125"/>
      </c>
      <c r="J1976">
        <f t="shared" si="126"/>
      </c>
      <c r="K1976">
        <f t="shared" si="127"/>
      </c>
    </row>
    <row r="1977" spans="2:11" ht="12.75">
      <c r="B1977" s="33">
        <f t="shared" si="124"/>
      </c>
      <c r="C1977">
        <f t="shared" si="125"/>
      </c>
      <c r="J1977">
        <f t="shared" si="126"/>
      </c>
      <c r="K1977">
        <f t="shared" si="127"/>
      </c>
    </row>
    <row r="1978" spans="2:11" ht="12.75">
      <c r="B1978" s="33">
        <f t="shared" si="124"/>
      </c>
      <c r="C1978">
        <f t="shared" si="125"/>
      </c>
      <c r="J1978">
        <f t="shared" si="126"/>
      </c>
      <c r="K1978">
        <f t="shared" si="127"/>
      </c>
    </row>
    <row r="1979" spans="2:11" ht="12.75">
      <c r="B1979" s="33">
        <f t="shared" si="124"/>
      </c>
      <c r="C1979">
        <f t="shared" si="125"/>
      </c>
      <c r="J1979">
        <f t="shared" si="126"/>
      </c>
      <c r="K1979">
        <f t="shared" si="127"/>
      </c>
    </row>
    <row r="1980" spans="2:11" ht="12.75">
      <c r="B1980" s="33">
        <f t="shared" si="124"/>
      </c>
      <c r="C1980">
        <f t="shared" si="125"/>
      </c>
      <c r="J1980">
        <f t="shared" si="126"/>
      </c>
      <c r="K1980">
        <f t="shared" si="127"/>
      </c>
    </row>
    <row r="1981" spans="2:11" ht="12.75">
      <c r="B1981" s="33">
        <f t="shared" si="124"/>
      </c>
      <c r="C1981">
        <f t="shared" si="125"/>
      </c>
      <c r="J1981">
        <f t="shared" si="126"/>
      </c>
      <c r="K1981">
        <f t="shared" si="127"/>
      </c>
    </row>
    <row r="1982" spans="2:11" ht="12.75">
      <c r="B1982" s="33">
        <f t="shared" si="124"/>
      </c>
      <c r="C1982">
        <f t="shared" si="125"/>
      </c>
      <c r="J1982">
        <f t="shared" si="126"/>
      </c>
      <c r="K1982">
        <f t="shared" si="127"/>
      </c>
    </row>
    <row r="1983" spans="2:11" ht="12.75">
      <c r="B1983" s="33">
        <f t="shared" si="124"/>
      </c>
      <c r="C1983">
        <f t="shared" si="125"/>
      </c>
      <c r="J1983">
        <f t="shared" si="126"/>
      </c>
      <c r="K1983">
        <f t="shared" si="127"/>
      </c>
    </row>
    <row r="1984" spans="2:11" ht="12.75">
      <c r="B1984" s="33">
        <f t="shared" si="124"/>
      </c>
      <c r="C1984">
        <f t="shared" si="125"/>
      </c>
      <c r="J1984">
        <f t="shared" si="126"/>
      </c>
      <c r="K1984">
        <f t="shared" si="127"/>
      </c>
    </row>
    <row r="1985" spans="2:11" ht="12.75">
      <c r="B1985" s="33">
        <f t="shared" si="124"/>
      </c>
      <c r="C1985">
        <f t="shared" si="125"/>
      </c>
      <c r="J1985">
        <f t="shared" si="126"/>
      </c>
      <c r="K1985">
        <f t="shared" si="127"/>
      </c>
    </row>
    <row r="1986" spans="2:11" ht="12.75">
      <c r="B1986" s="33">
        <f t="shared" si="124"/>
      </c>
      <c r="C1986">
        <f t="shared" si="125"/>
      </c>
      <c r="J1986">
        <f t="shared" si="126"/>
      </c>
      <c r="K1986">
        <f t="shared" si="127"/>
      </c>
    </row>
    <row r="1987" spans="2:11" ht="12.75">
      <c r="B1987" s="33">
        <f t="shared" si="124"/>
      </c>
      <c r="C1987">
        <f t="shared" si="125"/>
      </c>
      <c r="J1987">
        <f t="shared" si="126"/>
      </c>
      <c r="K1987">
        <f t="shared" si="127"/>
      </c>
    </row>
    <row r="1988" spans="2:11" ht="12.75">
      <c r="B1988" s="33">
        <f t="shared" si="124"/>
      </c>
      <c r="C1988">
        <f t="shared" si="125"/>
      </c>
      <c r="J1988">
        <f t="shared" si="126"/>
      </c>
      <c r="K1988">
        <f t="shared" si="127"/>
      </c>
    </row>
    <row r="1989" spans="2:11" ht="12.75">
      <c r="B1989" s="33">
        <f t="shared" si="124"/>
      </c>
      <c r="C1989">
        <f t="shared" si="125"/>
      </c>
      <c r="J1989">
        <f t="shared" si="126"/>
      </c>
      <c r="K1989">
        <f t="shared" si="127"/>
      </c>
    </row>
    <row r="1990" spans="2:11" ht="12.75">
      <c r="B1990" s="33">
        <f t="shared" si="124"/>
      </c>
      <c r="C1990">
        <f t="shared" si="125"/>
      </c>
      <c r="J1990">
        <f t="shared" si="126"/>
      </c>
      <c r="K1990">
        <f t="shared" si="127"/>
      </c>
    </row>
    <row r="1991" spans="2:11" ht="12.75">
      <c r="B1991" s="33">
        <f t="shared" si="124"/>
      </c>
      <c r="C1991">
        <f t="shared" si="125"/>
      </c>
      <c r="J1991">
        <f t="shared" si="126"/>
      </c>
      <c r="K1991">
        <f t="shared" si="127"/>
      </c>
    </row>
    <row r="1992" spans="2:11" ht="12.75">
      <c r="B1992" s="33">
        <f t="shared" si="124"/>
      </c>
      <c r="C1992">
        <f t="shared" si="125"/>
      </c>
      <c r="J1992">
        <f t="shared" si="126"/>
      </c>
      <c r="K1992">
        <f t="shared" si="127"/>
      </c>
    </row>
    <row r="1993" spans="2:11" ht="12.75">
      <c r="B1993" s="33">
        <f t="shared" si="124"/>
      </c>
      <c r="C1993">
        <f t="shared" si="125"/>
      </c>
      <c r="J1993">
        <f t="shared" si="126"/>
      </c>
      <c r="K1993">
        <f t="shared" si="127"/>
      </c>
    </row>
    <row r="1994" spans="2:11" ht="12.75">
      <c r="B1994" s="33">
        <f t="shared" si="124"/>
      </c>
      <c r="C1994">
        <f t="shared" si="125"/>
      </c>
      <c r="J1994">
        <f t="shared" si="126"/>
      </c>
      <c r="K1994">
        <f t="shared" si="127"/>
      </c>
    </row>
    <row r="1995" spans="2:11" ht="12.75">
      <c r="B1995" s="33">
        <f t="shared" si="124"/>
      </c>
      <c r="C1995">
        <f t="shared" si="125"/>
      </c>
      <c r="J1995">
        <f t="shared" si="126"/>
      </c>
      <c r="K1995">
        <f t="shared" si="127"/>
      </c>
    </row>
    <row r="1996" spans="2:11" ht="12.75">
      <c r="B1996" s="33">
        <f t="shared" si="124"/>
      </c>
      <c r="C1996">
        <f t="shared" si="125"/>
      </c>
      <c r="J1996">
        <f t="shared" si="126"/>
      </c>
      <c r="K1996">
        <f t="shared" si="127"/>
      </c>
    </row>
    <row r="1997" spans="2:11" ht="12.75">
      <c r="B1997" s="33">
        <f t="shared" si="124"/>
      </c>
      <c r="C1997">
        <f t="shared" si="125"/>
      </c>
      <c r="J1997">
        <f t="shared" si="126"/>
      </c>
      <c r="K1997">
        <f t="shared" si="127"/>
      </c>
    </row>
    <row r="1998" spans="2:11" ht="12.75">
      <c r="B1998" s="33">
        <f t="shared" si="124"/>
      </c>
      <c r="C1998">
        <f t="shared" si="125"/>
      </c>
      <c r="J1998">
        <f t="shared" si="126"/>
      </c>
      <c r="K1998">
        <f t="shared" si="127"/>
      </c>
    </row>
    <row r="1999" spans="2:11" ht="12.75">
      <c r="B1999" s="33">
        <f t="shared" si="124"/>
      </c>
      <c r="C1999">
        <f t="shared" si="125"/>
      </c>
      <c r="J1999">
        <f t="shared" si="126"/>
      </c>
      <c r="K1999">
        <f t="shared" si="127"/>
      </c>
    </row>
    <row r="2000" spans="2:11" ht="12.75">
      <c r="B2000" s="33">
        <f t="shared" si="124"/>
      </c>
      <c r="C2000">
        <f t="shared" si="125"/>
      </c>
      <c r="J2000">
        <f t="shared" si="126"/>
      </c>
      <c r="K2000">
        <f t="shared" si="127"/>
      </c>
    </row>
    <row r="2001" spans="2:11" ht="12.75">
      <c r="B2001" s="33">
        <f t="shared" si="124"/>
      </c>
      <c r="C2001">
        <f t="shared" si="125"/>
      </c>
      <c r="J2001">
        <f t="shared" si="126"/>
      </c>
      <c r="K2001">
        <f t="shared" si="127"/>
      </c>
    </row>
    <row r="2002" spans="2:11" ht="12.75">
      <c r="B2002" s="33">
        <f t="shared" si="124"/>
      </c>
      <c r="C2002">
        <f t="shared" si="125"/>
      </c>
      <c r="J2002">
        <f t="shared" si="126"/>
      </c>
      <c r="K2002">
        <f t="shared" si="127"/>
      </c>
    </row>
    <row r="2003" spans="2:11" ht="12.75">
      <c r="B2003" s="33">
        <f t="shared" si="124"/>
      </c>
      <c r="C2003">
        <f t="shared" si="125"/>
      </c>
      <c r="J2003">
        <f t="shared" si="126"/>
      </c>
      <c r="K2003">
        <f t="shared" si="127"/>
      </c>
    </row>
    <row r="2004" spans="2:11" ht="12.75">
      <c r="B2004" s="33">
        <f t="shared" si="124"/>
      </c>
      <c r="C2004">
        <f t="shared" si="125"/>
      </c>
      <c r="J2004">
        <f t="shared" si="126"/>
      </c>
      <c r="K2004">
        <f t="shared" si="127"/>
      </c>
    </row>
    <row r="2005" spans="2:11" ht="12.75">
      <c r="B2005" s="33">
        <f t="shared" si="124"/>
      </c>
      <c r="C2005">
        <f t="shared" si="125"/>
      </c>
      <c r="J2005">
        <f t="shared" si="126"/>
      </c>
      <c r="K2005">
        <f t="shared" si="127"/>
      </c>
    </row>
    <row r="2006" spans="2:11" ht="12.75">
      <c r="B2006" s="33">
        <f t="shared" si="124"/>
      </c>
      <c r="C2006">
        <f t="shared" si="125"/>
      </c>
      <c r="J2006">
        <f t="shared" si="126"/>
      </c>
      <c r="K2006">
        <f t="shared" si="127"/>
      </c>
    </row>
    <row r="2007" spans="2:11" ht="12.75">
      <c r="B2007" s="33">
        <f t="shared" si="124"/>
      </c>
      <c r="C2007">
        <f t="shared" si="125"/>
      </c>
      <c r="J2007">
        <f t="shared" si="126"/>
      </c>
      <c r="K2007">
        <f t="shared" si="127"/>
      </c>
    </row>
    <row r="2008" spans="2:11" ht="12.75">
      <c r="B2008" s="33">
        <f t="shared" si="124"/>
      </c>
      <c r="C2008">
        <f t="shared" si="125"/>
      </c>
      <c r="J2008">
        <f t="shared" si="126"/>
      </c>
      <c r="K2008">
        <f t="shared" si="127"/>
      </c>
    </row>
    <row r="2009" spans="2:11" ht="12.75">
      <c r="B2009" s="33">
        <f t="shared" si="124"/>
      </c>
      <c r="C2009">
        <f t="shared" si="125"/>
      </c>
      <c r="J2009">
        <f t="shared" si="126"/>
      </c>
      <c r="K2009">
        <f t="shared" si="127"/>
      </c>
    </row>
    <row r="2010" spans="2:11" ht="12.75">
      <c r="B2010" s="33">
        <f t="shared" si="124"/>
      </c>
      <c r="C2010">
        <f t="shared" si="125"/>
      </c>
      <c r="J2010">
        <f t="shared" si="126"/>
      </c>
      <c r="K2010">
        <f t="shared" si="127"/>
      </c>
    </row>
    <row r="2011" spans="2:11" ht="12.75">
      <c r="B2011" s="33">
        <f t="shared" si="124"/>
      </c>
      <c r="C2011">
        <f t="shared" si="125"/>
      </c>
      <c r="J2011">
        <f t="shared" si="126"/>
      </c>
      <c r="K2011">
        <f t="shared" si="127"/>
      </c>
    </row>
    <row r="2012" spans="2:11" ht="12.75">
      <c r="B2012" s="33">
        <f t="shared" si="124"/>
      </c>
      <c r="C2012">
        <f t="shared" si="125"/>
      </c>
      <c r="J2012">
        <f t="shared" si="126"/>
      </c>
      <c r="K2012">
        <f t="shared" si="127"/>
      </c>
    </row>
    <row r="2013" spans="2:11" ht="12.75">
      <c r="B2013" s="33">
        <f t="shared" si="124"/>
      </c>
      <c r="C2013">
        <f t="shared" si="125"/>
      </c>
      <c r="J2013">
        <f t="shared" si="126"/>
      </c>
      <c r="K2013">
        <f t="shared" si="127"/>
      </c>
    </row>
    <row r="2014" spans="2:11" ht="12.75">
      <c r="B2014" s="33">
        <f t="shared" si="124"/>
      </c>
      <c r="C2014">
        <f t="shared" si="125"/>
      </c>
      <c r="J2014">
        <f t="shared" si="126"/>
      </c>
      <c r="K2014">
        <f t="shared" si="127"/>
      </c>
    </row>
    <row r="2015" spans="2:11" ht="12.75">
      <c r="B2015" s="33">
        <f t="shared" si="124"/>
      </c>
      <c r="C2015">
        <f t="shared" si="125"/>
      </c>
      <c r="J2015">
        <f t="shared" si="126"/>
      </c>
      <c r="K2015">
        <f t="shared" si="127"/>
      </c>
    </row>
    <row r="2016" spans="2:11" ht="12.75">
      <c r="B2016" s="33">
        <f t="shared" si="124"/>
      </c>
      <c r="C2016">
        <f t="shared" si="125"/>
      </c>
      <c r="J2016">
        <f t="shared" si="126"/>
      </c>
      <c r="K2016">
        <f t="shared" si="127"/>
      </c>
    </row>
    <row r="2017" spans="2:11" ht="12.75">
      <c r="B2017" s="33">
        <f t="shared" si="124"/>
      </c>
      <c r="C2017">
        <f t="shared" si="125"/>
      </c>
      <c r="J2017">
        <f t="shared" si="126"/>
      </c>
      <c r="K2017">
        <f t="shared" si="127"/>
      </c>
    </row>
    <row r="2018" spans="2:11" ht="12.75">
      <c r="B2018" s="33">
        <f t="shared" si="124"/>
      </c>
      <c r="C2018">
        <f t="shared" si="125"/>
      </c>
      <c r="J2018">
        <f t="shared" si="126"/>
      </c>
      <c r="K2018">
        <f t="shared" si="127"/>
      </c>
    </row>
    <row r="2019" spans="2:11" ht="12.75">
      <c r="B2019" s="33">
        <f t="shared" si="124"/>
      </c>
      <c r="C2019">
        <f t="shared" si="125"/>
      </c>
      <c r="J2019">
        <f t="shared" si="126"/>
      </c>
      <c r="K2019">
        <f t="shared" si="127"/>
      </c>
    </row>
    <row r="2020" spans="2:11" ht="12.75">
      <c r="B2020" s="33">
        <f t="shared" si="124"/>
      </c>
      <c r="C2020">
        <f t="shared" si="125"/>
      </c>
      <c r="J2020">
        <f t="shared" si="126"/>
      </c>
      <c r="K2020">
        <f t="shared" si="127"/>
      </c>
    </row>
    <row r="2021" spans="2:11" ht="12.75">
      <c r="B2021" s="33">
        <f t="shared" si="124"/>
      </c>
      <c r="C2021">
        <f t="shared" si="125"/>
      </c>
      <c r="J2021">
        <f t="shared" si="126"/>
      </c>
      <c r="K2021">
        <f t="shared" si="127"/>
      </c>
    </row>
    <row r="2022" spans="2:11" ht="12.75">
      <c r="B2022" s="33">
        <f t="shared" si="124"/>
      </c>
      <c r="C2022">
        <f t="shared" si="125"/>
      </c>
      <c r="J2022">
        <f t="shared" si="126"/>
      </c>
      <c r="K2022">
        <f t="shared" si="127"/>
      </c>
    </row>
    <row r="2023" spans="2:11" ht="12.75">
      <c r="B2023" s="33">
        <f t="shared" si="124"/>
      </c>
      <c r="C2023">
        <f t="shared" si="125"/>
      </c>
      <c r="J2023">
        <f t="shared" si="126"/>
      </c>
      <c r="K2023">
        <f t="shared" si="127"/>
      </c>
    </row>
    <row r="2024" spans="2:11" ht="12.75">
      <c r="B2024" s="33">
        <f t="shared" si="124"/>
      </c>
      <c r="C2024">
        <f t="shared" si="125"/>
      </c>
      <c r="J2024">
        <f t="shared" si="126"/>
      </c>
      <c r="K2024">
        <f t="shared" si="127"/>
      </c>
    </row>
    <row r="2025" spans="2:11" ht="12.75">
      <c r="B2025" s="33">
        <f aca="true" t="shared" si="128" ref="B2025:B2088">IF(A2025=A2024,IF(A2025&lt;&gt;"",B2024+1,""),1)</f>
      </c>
      <c r="C2025">
        <f aca="true" t="shared" si="129" ref="C2025:C2088">IF(D2024&lt;&gt;"",D2024,"")</f>
      </c>
      <c r="J2025">
        <f aca="true" t="shared" si="130" ref="J2025:J2088">IF(D2025&lt;&gt;"",IF(H2025="zakelijk",D2025-C2025,""),"")</f>
      </c>
      <c r="K2025">
        <f aca="true" t="shared" si="131" ref="K2025:K2088">IF(D2025&lt;&gt;"",IF(H2025="privé",D2025-C2025,""),"")</f>
      </c>
    </row>
    <row r="2026" spans="2:11" ht="12.75">
      <c r="B2026" s="33">
        <f t="shared" si="128"/>
      </c>
      <c r="C2026">
        <f t="shared" si="129"/>
      </c>
      <c r="J2026">
        <f t="shared" si="130"/>
      </c>
      <c r="K2026">
        <f t="shared" si="131"/>
      </c>
    </row>
    <row r="2027" spans="2:11" ht="12.75">
      <c r="B2027" s="33">
        <f t="shared" si="128"/>
      </c>
      <c r="C2027">
        <f t="shared" si="129"/>
      </c>
      <c r="J2027">
        <f t="shared" si="130"/>
      </c>
      <c r="K2027">
        <f t="shared" si="131"/>
      </c>
    </row>
    <row r="2028" spans="2:11" ht="12.75">
      <c r="B2028" s="33">
        <f t="shared" si="128"/>
      </c>
      <c r="C2028">
        <f t="shared" si="129"/>
      </c>
      <c r="J2028">
        <f t="shared" si="130"/>
      </c>
      <c r="K2028">
        <f t="shared" si="131"/>
      </c>
    </row>
    <row r="2029" spans="2:11" ht="12.75">
      <c r="B2029" s="33">
        <f t="shared" si="128"/>
      </c>
      <c r="C2029">
        <f t="shared" si="129"/>
      </c>
      <c r="J2029">
        <f t="shared" si="130"/>
      </c>
      <c r="K2029">
        <f t="shared" si="131"/>
      </c>
    </row>
    <row r="2030" spans="2:11" ht="12.75">
      <c r="B2030" s="33">
        <f t="shared" si="128"/>
      </c>
      <c r="C2030">
        <f t="shared" si="129"/>
      </c>
      <c r="J2030">
        <f t="shared" si="130"/>
      </c>
      <c r="K2030">
        <f t="shared" si="131"/>
      </c>
    </row>
    <row r="2031" spans="2:11" ht="12.75">
      <c r="B2031" s="33">
        <f t="shared" si="128"/>
      </c>
      <c r="C2031">
        <f t="shared" si="129"/>
      </c>
      <c r="J2031">
        <f t="shared" si="130"/>
      </c>
      <c r="K2031">
        <f t="shared" si="131"/>
      </c>
    </row>
    <row r="2032" spans="2:11" ht="12.75">
      <c r="B2032" s="33">
        <f t="shared" si="128"/>
      </c>
      <c r="C2032">
        <f t="shared" si="129"/>
      </c>
      <c r="J2032">
        <f t="shared" si="130"/>
      </c>
      <c r="K2032">
        <f t="shared" si="131"/>
      </c>
    </row>
    <row r="2033" spans="2:11" ht="12.75">
      <c r="B2033" s="33">
        <f t="shared" si="128"/>
      </c>
      <c r="C2033">
        <f t="shared" si="129"/>
      </c>
      <c r="J2033">
        <f t="shared" si="130"/>
      </c>
      <c r="K2033">
        <f t="shared" si="131"/>
      </c>
    </row>
    <row r="2034" spans="2:11" ht="12.75">
      <c r="B2034" s="33">
        <f t="shared" si="128"/>
      </c>
      <c r="C2034">
        <f t="shared" si="129"/>
      </c>
      <c r="J2034">
        <f t="shared" si="130"/>
      </c>
      <c r="K2034">
        <f t="shared" si="131"/>
      </c>
    </row>
    <row r="2035" spans="2:11" ht="12.75">
      <c r="B2035" s="33">
        <f t="shared" si="128"/>
      </c>
      <c r="C2035">
        <f t="shared" si="129"/>
      </c>
      <c r="J2035">
        <f t="shared" si="130"/>
      </c>
      <c r="K2035">
        <f t="shared" si="131"/>
      </c>
    </row>
    <row r="2036" spans="2:11" ht="12.75">
      <c r="B2036" s="33">
        <f t="shared" si="128"/>
      </c>
      <c r="C2036">
        <f t="shared" si="129"/>
      </c>
      <c r="J2036">
        <f t="shared" si="130"/>
      </c>
      <c r="K2036">
        <f t="shared" si="131"/>
      </c>
    </row>
    <row r="2037" spans="2:11" ht="12.75">
      <c r="B2037" s="33">
        <f t="shared" si="128"/>
      </c>
      <c r="C2037">
        <f t="shared" si="129"/>
      </c>
      <c r="J2037">
        <f t="shared" si="130"/>
      </c>
      <c r="K2037">
        <f t="shared" si="131"/>
      </c>
    </row>
    <row r="2038" spans="2:11" ht="12.75">
      <c r="B2038" s="33">
        <f t="shared" si="128"/>
      </c>
      <c r="C2038">
        <f t="shared" si="129"/>
      </c>
      <c r="J2038">
        <f t="shared" si="130"/>
      </c>
      <c r="K2038">
        <f t="shared" si="131"/>
      </c>
    </row>
    <row r="2039" spans="2:11" ht="12.75">
      <c r="B2039" s="33">
        <f t="shared" si="128"/>
      </c>
      <c r="C2039">
        <f t="shared" si="129"/>
      </c>
      <c r="J2039">
        <f t="shared" si="130"/>
      </c>
      <c r="K2039">
        <f t="shared" si="131"/>
      </c>
    </row>
    <row r="2040" spans="2:11" ht="12.75">
      <c r="B2040" s="33">
        <f t="shared" si="128"/>
      </c>
      <c r="C2040">
        <f t="shared" si="129"/>
      </c>
      <c r="J2040">
        <f t="shared" si="130"/>
      </c>
      <c r="K2040">
        <f t="shared" si="131"/>
      </c>
    </row>
    <row r="2041" spans="2:11" ht="12.75">
      <c r="B2041" s="33">
        <f t="shared" si="128"/>
      </c>
      <c r="C2041">
        <f t="shared" si="129"/>
      </c>
      <c r="J2041">
        <f t="shared" si="130"/>
      </c>
      <c r="K2041">
        <f t="shared" si="131"/>
      </c>
    </row>
    <row r="2042" spans="2:11" ht="12.75">
      <c r="B2042" s="33">
        <f t="shared" si="128"/>
      </c>
      <c r="C2042">
        <f t="shared" si="129"/>
      </c>
      <c r="J2042">
        <f t="shared" si="130"/>
      </c>
      <c r="K2042">
        <f t="shared" si="131"/>
      </c>
    </row>
    <row r="2043" spans="2:11" ht="12.75">
      <c r="B2043" s="33">
        <f t="shared" si="128"/>
      </c>
      <c r="C2043">
        <f t="shared" si="129"/>
      </c>
      <c r="J2043">
        <f t="shared" si="130"/>
      </c>
      <c r="K2043">
        <f t="shared" si="131"/>
      </c>
    </row>
    <row r="2044" spans="2:11" ht="12.75">
      <c r="B2044" s="33">
        <f t="shared" si="128"/>
      </c>
      <c r="C2044">
        <f t="shared" si="129"/>
      </c>
      <c r="J2044">
        <f t="shared" si="130"/>
      </c>
      <c r="K2044">
        <f t="shared" si="131"/>
      </c>
    </row>
    <row r="2045" spans="2:11" ht="12.75">
      <c r="B2045" s="33">
        <f t="shared" si="128"/>
      </c>
      <c r="C2045">
        <f t="shared" si="129"/>
      </c>
      <c r="J2045">
        <f t="shared" si="130"/>
      </c>
      <c r="K2045">
        <f t="shared" si="131"/>
      </c>
    </row>
    <row r="2046" spans="2:11" ht="12.75">
      <c r="B2046" s="33">
        <f t="shared" si="128"/>
      </c>
      <c r="C2046">
        <f t="shared" si="129"/>
      </c>
      <c r="J2046">
        <f t="shared" si="130"/>
      </c>
      <c r="K2046">
        <f t="shared" si="131"/>
      </c>
    </row>
    <row r="2047" spans="2:11" ht="12.75">
      <c r="B2047" s="33">
        <f t="shared" si="128"/>
      </c>
      <c r="C2047">
        <f t="shared" si="129"/>
      </c>
      <c r="J2047">
        <f t="shared" si="130"/>
      </c>
      <c r="K2047">
        <f t="shared" si="131"/>
      </c>
    </row>
    <row r="2048" spans="2:11" ht="12.75">
      <c r="B2048" s="33">
        <f t="shared" si="128"/>
      </c>
      <c r="C2048">
        <f t="shared" si="129"/>
      </c>
      <c r="J2048">
        <f t="shared" si="130"/>
      </c>
      <c r="K2048">
        <f t="shared" si="131"/>
      </c>
    </row>
    <row r="2049" spans="2:11" ht="12.75">
      <c r="B2049" s="33">
        <f t="shared" si="128"/>
      </c>
      <c r="C2049">
        <f t="shared" si="129"/>
      </c>
      <c r="J2049">
        <f t="shared" si="130"/>
      </c>
      <c r="K2049">
        <f t="shared" si="131"/>
      </c>
    </row>
    <row r="2050" spans="2:11" ht="12.75">
      <c r="B2050" s="33">
        <f t="shared" si="128"/>
      </c>
      <c r="C2050">
        <f t="shared" si="129"/>
      </c>
      <c r="J2050">
        <f t="shared" si="130"/>
      </c>
      <c r="K2050">
        <f t="shared" si="131"/>
      </c>
    </row>
    <row r="2051" spans="2:11" ht="12.75">
      <c r="B2051" s="33">
        <f t="shared" si="128"/>
      </c>
      <c r="C2051">
        <f t="shared" si="129"/>
      </c>
      <c r="J2051">
        <f t="shared" si="130"/>
      </c>
      <c r="K2051">
        <f t="shared" si="131"/>
      </c>
    </row>
    <row r="2052" spans="2:11" ht="12.75">
      <c r="B2052" s="33">
        <f t="shared" si="128"/>
      </c>
      <c r="C2052">
        <f t="shared" si="129"/>
      </c>
      <c r="J2052">
        <f t="shared" si="130"/>
      </c>
      <c r="K2052">
        <f t="shared" si="131"/>
      </c>
    </row>
    <row r="2053" spans="2:11" ht="12.75">
      <c r="B2053" s="33">
        <f t="shared" si="128"/>
      </c>
      <c r="C2053">
        <f t="shared" si="129"/>
      </c>
      <c r="J2053">
        <f t="shared" si="130"/>
      </c>
      <c r="K2053">
        <f t="shared" si="131"/>
      </c>
    </row>
    <row r="2054" spans="2:11" ht="12.75">
      <c r="B2054" s="33">
        <f t="shared" si="128"/>
      </c>
      <c r="C2054">
        <f t="shared" si="129"/>
      </c>
      <c r="J2054">
        <f t="shared" si="130"/>
      </c>
      <c r="K2054">
        <f t="shared" si="131"/>
      </c>
    </row>
    <row r="2055" spans="2:11" ht="12.75">
      <c r="B2055" s="33">
        <f t="shared" si="128"/>
      </c>
      <c r="C2055">
        <f t="shared" si="129"/>
      </c>
      <c r="J2055">
        <f t="shared" si="130"/>
      </c>
      <c r="K2055">
        <f t="shared" si="131"/>
      </c>
    </row>
    <row r="2056" spans="2:11" ht="12.75">
      <c r="B2056" s="33">
        <f t="shared" si="128"/>
      </c>
      <c r="C2056">
        <f t="shared" si="129"/>
      </c>
      <c r="J2056">
        <f t="shared" si="130"/>
      </c>
      <c r="K2056">
        <f t="shared" si="131"/>
      </c>
    </row>
    <row r="2057" spans="2:11" ht="12.75">
      <c r="B2057" s="33">
        <f t="shared" si="128"/>
      </c>
      <c r="C2057">
        <f t="shared" si="129"/>
      </c>
      <c r="J2057">
        <f t="shared" si="130"/>
      </c>
      <c r="K2057">
        <f t="shared" si="131"/>
      </c>
    </row>
    <row r="2058" spans="2:11" ht="12.75">
      <c r="B2058" s="33">
        <f t="shared" si="128"/>
      </c>
      <c r="C2058">
        <f t="shared" si="129"/>
      </c>
      <c r="J2058">
        <f t="shared" si="130"/>
      </c>
      <c r="K2058">
        <f t="shared" si="131"/>
      </c>
    </row>
    <row r="2059" spans="2:11" ht="12.75">
      <c r="B2059" s="33">
        <f t="shared" si="128"/>
      </c>
      <c r="C2059">
        <f t="shared" si="129"/>
      </c>
      <c r="J2059">
        <f t="shared" si="130"/>
      </c>
      <c r="K2059">
        <f t="shared" si="131"/>
      </c>
    </row>
    <row r="2060" spans="2:11" ht="12.75">
      <c r="B2060" s="33">
        <f t="shared" si="128"/>
      </c>
      <c r="C2060">
        <f t="shared" si="129"/>
      </c>
      <c r="J2060">
        <f t="shared" si="130"/>
      </c>
      <c r="K2060">
        <f t="shared" si="131"/>
      </c>
    </row>
    <row r="2061" spans="2:11" ht="12.75">
      <c r="B2061" s="33">
        <f t="shared" si="128"/>
      </c>
      <c r="C2061">
        <f t="shared" si="129"/>
      </c>
      <c r="J2061">
        <f t="shared" si="130"/>
      </c>
      <c r="K2061">
        <f t="shared" si="131"/>
      </c>
    </row>
    <row r="2062" spans="2:11" ht="12.75">
      <c r="B2062" s="33">
        <f t="shared" si="128"/>
      </c>
      <c r="C2062">
        <f t="shared" si="129"/>
      </c>
      <c r="J2062">
        <f t="shared" si="130"/>
      </c>
      <c r="K2062">
        <f t="shared" si="131"/>
      </c>
    </row>
    <row r="2063" spans="2:11" ht="12.75">
      <c r="B2063" s="33">
        <f t="shared" si="128"/>
      </c>
      <c r="C2063">
        <f t="shared" si="129"/>
      </c>
      <c r="J2063">
        <f t="shared" si="130"/>
      </c>
      <c r="K2063">
        <f t="shared" si="131"/>
      </c>
    </row>
    <row r="2064" spans="2:11" ht="12.75">
      <c r="B2064" s="33">
        <f t="shared" si="128"/>
      </c>
      <c r="C2064">
        <f t="shared" si="129"/>
      </c>
      <c r="J2064">
        <f t="shared" si="130"/>
      </c>
      <c r="K2064">
        <f t="shared" si="131"/>
      </c>
    </row>
    <row r="2065" spans="2:11" ht="12.75">
      <c r="B2065" s="33">
        <f t="shared" si="128"/>
      </c>
      <c r="C2065">
        <f t="shared" si="129"/>
      </c>
      <c r="J2065">
        <f t="shared" si="130"/>
      </c>
      <c r="K2065">
        <f t="shared" si="131"/>
      </c>
    </row>
    <row r="2066" spans="2:11" ht="12.75">
      <c r="B2066" s="33">
        <f t="shared" si="128"/>
      </c>
      <c r="C2066">
        <f t="shared" si="129"/>
      </c>
      <c r="J2066">
        <f t="shared" si="130"/>
      </c>
      <c r="K2066">
        <f t="shared" si="131"/>
      </c>
    </row>
    <row r="2067" spans="2:11" ht="12.75">
      <c r="B2067" s="33">
        <f t="shared" si="128"/>
      </c>
      <c r="C2067">
        <f t="shared" si="129"/>
      </c>
      <c r="J2067">
        <f t="shared" si="130"/>
      </c>
      <c r="K2067">
        <f t="shared" si="131"/>
      </c>
    </row>
    <row r="2068" spans="2:11" ht="12.75">
      <c r="B2068" s="33">
        <f t="shared" si="128"/>
      </c>
      <c r="C2068">
        <f t="shared" si="129"/>
      </c>
      <c r="J2068">
        <f t="shared" si="130"/>
      </c>
      <c r="K2068">
        <f t="shared" si="131"/>
      </c>
    </row>
    <row r="2069" spans="2:11" ht="12.75">
      <c r="B2069" s="33">
        <f t="shared" si="128"/>
      </c>
      <c r="C2069">
        <f t="shared" si="129"/>
      </c>
      <c r="J2069">
        <f t="shared" si="130"/>
      </c>
      <c r="K2069">
        <f t="shared" si="131"/>
      </c>
    </row>
    <row r="2070" spans="2:11" ht="12.75">
      <c r="B2070" s="33">
        <f t="shared" si="128"/>
      </c>
      <c r="C2070">
        <f t="shared" si="129"/>
      </c>
      <c r="J2070">
        <f t="shared" si="130"/>
      </c>
      <c r="K2070">
        <f t="shared" si="131"/>
      </c>
    </row>
    <row r="2071" spans="2:11" ht="12.75">
      <c r="B2071" s="33">
        <f t="shared" si="128"/>
      </c>
      <c r="C2071">
        <f t="shared" si="129"/>
      </c>
      <c r="J2071">
        <f t="shared" si="130"/>
      </c>
      <c r="K2071">
        <f t="shared" si="131"/>
      </c>
    </row>
    <row r="2072" spans="2:11" ht="12.75">
      <c r="B2072" s="33">
        <f t="shared" si="128"/>
      </c>
      <c r="C2072">
        <f t="shared" si="129"/>
      </c>
      <c r="J2072">
        <f t="shared" si="130"/>
      </c>
      <c r="K2072">
        <f t="shared" si="131"/>
      </c>
    </row>
    <row r="2073" spans="2:11" ht="12.75">
      <c r="B2073" s="33">
        <f t="shared" si="128"/>
      </c>
      <c r="C2073">
        <f t="shared" si="129"/>
      </c>
      <c r="J2073">
        <f t="shared" si="130"/>
      </c>
      <c r="K2073">
        <f t="shared" si="131"/>
      </c>
    </row>
    <row r="2074" spans="2:11" ht="12.75">
      <c r="B2074" s="33">
        <f t="shared" si="128"/>
      </c>
      <c r="C2074">
        <f t="shared" si="129"/>
      </c>
      <c r="J2074">
        <f t="shared" si="130"/>
      </c>
      <c r="K2074">
        <f t="shared" si="131"/>
      </c>
    </row>
    <row r="2075" spans="2:11" ht="12.75">
      <c r="B2075" s="33">
        <f t="shared" si="128"/>
      </c>
      <c r="C2075">
        <f t="shared" si="129"/>
      </c>
      <c r="J2075">
        <f t="shared" si="130"/>
      </c>
      <c r="K2075">
        <f t="shared" si="131"/>
      </c>
    </row>
    <row r="2076" spans="2:11" ht="12.75">
      <c r="B2076" s="33">
        <f t="shared" si="128"/>
      </c>
      <c r="C2076">
        <f t="shared" si="129"/>
      </c>
      <c r="J2076">
        <f t="shared" si="130"/>
      </c>
      <c r="K2076">
        <f t="shared" si="131"/>
      </c>
    </row>
    <row r="2077" spans="2:11" ht="12.75">
      <c r="B2077" s="33">
        <f t="shared" si="128"/>
      </c>
      <c r="C2077">
        <f t="shared" si="129"/>
      </c>
      <c r="J2077">
        <f t="shared" si="130"/>
      </c>
      <c r="K2077">
        <f t="shared" si="131"/>
      </c>
    </row>
    <row r="2078" spans="2:11" ht="12.75">
      <c r="B2078" s="33">
        <f t="shared" si="128"/>
      </c>
      <c r="C2078">
        <f t="shared" si="129"/>
      </c>
      <c r="J2078">
        <f t="shared" si="130"/>
      </c>
      <c r="K2078">
        <f t="shared" si="131"/>
      </c>
    </row>
    <row r="2079" spans="2:11" ht="12.75">
      <c r="B2079" s="33">
        <f t="shared" si="128"/>
      </c>
      <c r="C2079">
        <f t="shared" si="129"/>
      </c>
      <c r="J2079">
        <f t="shared" si="130"/>
      </c>
      <c r="K2079">
        <f t="shared" si="131"/>
      </c>
    </row>
    <row r="2080" spans="2:11" ht="12.75">
      <c r="B2080" s="33">
        <f t="shared" si="128"/>
      </c>
      <c r="C2080">
        <f t="shared" si="129"/>
      </c>
      <c r="J2080">
        <f t="shared" si="130"/>
      </c>
      <c r="K2080">
        <f t="shared" si="131"/>
      </c>
    </row>
    <row r="2081" spans="2:11" ht="12.75">
      <c r="B2081" s="33">
        <f t="shared" si="128"/>
      </c>
      <c r="C2081">
        <f t="shared" si="129"/>
      </c>
      <c r="J2081">
        <f t="shared" si="130"/>
      </c>
      <c r="K2081">
        <f t="shared" si="131"/>
      </c>
    </row>
    <row r="2082" spans="2:11" ht="12.75">
      <c r="B2082" s="33">
        <f t="shared" si="128"/>
      </c>
      <c r="C2082">
        <f t="shared" si="129"/>
      </c>
      <c r="J2082">
        <f t="shared" si="130"/>
      </c>
      <c r="K2082">
        <f t="shared" si="131"/>
      </c>
    </row>
    <row r="2083" spans="2:11" ht="12.75">
      <c r="B2083" s="33">
        <f t="shared" si="128"/>
      </c>
      <c r="C2083">
        <f t="shared" si="129"/>
      </c>
      <c r="J2083">
        <f t="shared" si="130"/>
      </c>
      <c r="K2083">
        <f t="shared" si="131"/>
      </c>
    </row>
    <row r="2084" spans="2:11" ht="12.75">
      <c r="B2084" s="33">
        <f t="shared" si="128"/>
      </c>
      <c r="C2084">
        <f t="shared" si="129"/>
      </c>
      <c r="J2084">
        <f t="shared" si="130"/>
      </c>
      <c r="K2084">
        <f t="shared" si="131"/>
      </c>
    </row>
    <row r="2085" spans="2:11" ht="12.75">
      <c r="B2085" s="33">
        <f t="shared" si="128"/>
      </c>
      <c r="C2085">
        <f t="shared" si="129"/>
      </c>
      <c r="J2085">
        <f t="shared" si="130"/>
      </c>
      <c r="K2085">
        <f t="shared" si="131"/>
      </c>
    </row>
    <row r="2086" spans="2:11" ht="12.75">
      <c r="B2086" s="33">
        <f t="shared" si="128"/>
      </c>
      <c r="C2086">
        <f t="shared" si="129"/>
      </c>
      <c r="J2086">
        <f t="shared" si="130"/>
      </c>
      <c r="K2086">
        <f t="shared" si="131"/>
      </c>
    </row>
    <row r="2087" spans="2:11" ht="12.75">
      <c r="B2087" s="33">
        <f t="shared" si="128"/>
      </c>
      <c r="C2087">
        <f t="shared" si="129"/>
      </c>
      <c r="J2087">
        <f t="shared" si="130"/>
      </c>
      <c r="K2087">
        <f t="shared" si="131"/>
      </c>
    </row>
    <row r="2088" spans="2:11" ht="12.75">
      <c r="B2088" s="33">
        <f t="shared" si="128"/>
      </c>
      <c r="C2088">
        <f t="shared" si="129"/>
      </c>
      <c r="J2088">
        <f t="shared" si="130"/>
      </c>
      <c r="K2088">
        <f t="shared" si="131"/>
      </c>
    </row>
    <row r="2089" spans="2:11" ht="12.75">
      <c r="B2089" s="33">
        <f aca="true" t="shared" si="132" ref="B2089:B2152">IF(A2089=A2088,IF(A2089&lt;&gt;"",B2088+1,""),1)</f>
      </c>
      <c r="C2089">
        <f aca="true" t="shared" si="133" ref="C2089:C2152">IF(D2088&lt;&gt;"",D2088,"")</f>
      </c>
      <c r="J2089">
        <f aca="true" t="shared" si="134" ref="J2089:J2152">IF(D2089&lt;&gt;"",IF(H2089="zakelijk",D2089-C2089,""),"")</f>
      </c>
      <c r="K2089">
        <f aca="true" t="shared" si="135" ref="K2089:K2152">IF(D2089&lt;&gt;"",IF(H2089="privé",D2089-C2089,""),"")</f>
      </c>
    </row>
    <row r="2090" spans="2:11" ht="12.75">
      <c r="B2090" s="33">
        <f t="shared" si="132"/>
      </c>
      <c r="C2090">
        <f t="shared" si="133"/>
      </c>
      <c r="J2090">
        <f t="shared" si="134"/>
      </c>
      <c r="K2090">
        <f t="shared" si="135"/>
      </c>
    </row>
    <row r="2091" spans="2:11" ht="12.75">
      <c r="B2091" s="33">
        <f t="shared" si="132"/>
      </c>
      <c r="C2091">
        <f t="shared" si="133"/>
      </c>
      <c r="J2091">
        <f t="shared" si="134"/>
      </c>
      <c r="K2091">
        <f t="shared" si="135"/>
      </c>
    </row>
    <row r="2092" spans="2:11" ht="12.75">
      <c r="B2092" s="33">
        <f t="shared" si="132"/>
      </c>
      <c r="C2092">
        <f t="shared" si="133"/>
      </c>
      <c r="J2092">
        <f t="shared" si="134"/>
      </c>
      <c r="K2092">
        <f t="shared" si="135"/>
      </c>
    </row>
    <row r="2093" spans="2:11" ht="12.75">
      <c r="B2093" s="33">
        <f t="shared" si="132"/>
      </c>
      <c r="C2093">
        <f t="shared" si="133"/>
      </c>
      <c r="J2093">
        <f t="shared" si="134"/>
      </c>
      <c r="K2093">
        <f t="shared" si="135"/>
      </c>
    </row>
    <row r="2094" spans="2:11" ht="12.75">
      <c r="B2094" s="33">
        <f t="shared" si="132"/>
      </c>
      <c r="C2094">
        <f t="shared" si="133"/>
      </c>
      <c r="J2094">
        <f t="shared" si="134"/>
      </c>
      <c r="K2094">
        <f t="shared" si="135"/>
      </c>
    </row>
    <row r="2095" spans="2:11" ht="12.75">
      <c r="B2095" s="33">
        <f t="shared" si="132"/>
      </c>
      <c r="C2095">
        <f t="shared" si="133"/>
      </c>
      <c r="J2095">
        <f t="shared" si="134"/>
      </c>
      <c r="K2095">
        <f t="shared" si="135"/>
      </c>
    </row>
    <row r="2096" spans="2:11" ht="12.75">
      <c r="B2096" s="33">
        <f t="shared" si="132"/>
      </c>
      <c r="C2096">
        <f t="shared" si="133"/>
      </c>
      <c r="J2096">
        <f t="shared" si="134"/>
      </c>
      <c r="K2096">
        <f t="shared" si="135"/>
      </c>
    </row>
    <row r="2097" spans="2:11" ht="12.75">
      <c r="B2097" s="33">
        <f t="shared" si="132"/>
      </c>
      <c r="C2097">
        <f t="shared" si="133"/>
      </c>
      <c r="J2097">
        <f t="shared" si="134"/>
      </c>
      <c r="K2097">
        <f t="shared" si="135"/>
      </c>
    </row>
    <row r="2098" spans="2:11" ht="12.75">
      <c r="B2098" s="33">
        <f t="shared" si="132"/>
      </c>
      <c r="C2098">
        <f t="shared" si="133"/>
      </c>
      <c r="J2098">
        <f t="shared" si="134"/>
      </c>
      <c r="K2098">
        <f t="shared" si="135"/>
      </c>
    </row>
    <row r="2099" spans="2:11" ht="12.75">
      <c r="B2099" s="33">
        <f t="shared" si="132"/>
      </c>
      <c r="C2099">
        <f t="shared" si="133"/>
      </c>
      <c r="J2099">
        <f t="shared" si="134"/>
      </c>
      <c r="K2099">
        <f t="shared" si="135"/>
      </c>
    </row>
    <row r="2100" spans="2:11" ht="12.75">
      <c r="B2100" s="33">
        <f t="shared" si="132"/>
      </c>
      <c r="C2100">
        <f t="shared" si="133"/>
      </c>
      <c r="J2100">
        <f t="shared" si="134"/>
      </c>
      <c r="K2100">
        <f t="shared" si="135"/>
      </c>
    </row>
    <row r="2101" spans="2:11" ht="12.75">
      <c r="B2101" s="33">
        <f t="shared" si="132"/>
      </c>
      <c r="C2101">
        <f t="shared" si="133"/>
      </c>
      <c r="J2101">
        <f t="shared" si="134"/>
      </c>
      <c r="K2101">
        <f t="shared" si="135"/>
      </c>
    </row>
    <row r="2102" spans="2:11" ht="12.75">
      <c r="B2102" s="33">
        <f t="shared" si="132"/>
      </c>
      <c r="C2102">
        <f t="shared" si="133"/>
      </c>
      <c r="J2102">
        <f t="shared" si="134"/>
      </c>
      <c r="K2102">
        <f t="shared" si="135"/>
      </c>
    </row>
    <row r="2103" spans="2:11" ht="12.75">
      <c r="B2103" s="33">
        <f t="shared" si="132"/>
      </c>
      <c r="C2103">
        <f t="shared" si="133"/>
      </c>
      <c r="J2103">
        <f t="shared" si="134"/>
      </c>
      <c r="K2103">
        <f t="shared" si="135"/>
      </c>
    </row>
    <row r="2104" spans="2:11" ht="12.75">
      <c r="B2104" s="33">
        <f t="shared" si="132"/>
      </c>
      <c r="C2104">
        <f t="shared" si="133"/>
      </c>
      <c r="J2104">
        <f t="shared" si="134"/>
      </c>
      <c r="K2104">
        <f t="shared" si="135"/>
      </c>
    </row>
    <row r="2105" spans="2:11" ht="12.75">
      <c r="B2105" s="33">
        <f t="shared" si="132"/>
      </c>
      <c r="C2105">
        <f t="shared" si="133"/>
      </c>
      <c r="J2105">
        <f t="shared" si="134"/>
      </c>
      <c r="K2105">
        <f t="shared" si="135"/>
      </c>
    </row>
    <row r="2106" spans="2:11" ht="12.75">
      <c r="B2106" s="33">
        <f t="shared" si="132"/>
      </c>
      <c r="C2106">
        <f t="shared" si="133"/>
      </c>
      <c r="J2106">
        <f t="shared" si="134"/>
      </c>
      <c r="K2106">
        <f t="shared" si="135"/>
      </c>
    </row>
    <row r="2107" spans="2:11" ht="12.75">
      <c r="B2107" s="33">
        <f t="shared" si="132"/>
      </c>
      <c r="C2107">
        <f t="shared" si="133"/>
      </c>
      <c r="J2107">
        <f t="shared" si="134"/>
      </c>
      <c r="K2107">
        <f t="shared" si="135"/>
      </c>
    </row>
    <row r="2108" spans="2:11" ht="12.75">
      <c r="B2108" s="33">
        <f t="shared" si="132"/>
      </c>
      <c r="C2108">
        <f t="shared" si="133"/>
      </c>
      <c r="J2108">
        <f t="shared" si="134"/>
      </c>
      <c r="K2108">
        <f t="shared" si="135"/>
      </c>
    </row>
    <row r="2109" spans="2:11" ht="12.75">
      <c r="B2109" s="33">
        <f t="shared" si="132"/>
      </c>
      <c r="C2109">
        <f t="shared" si="133"/>
      </c>
      <c r="J2109">
        <f t="shared" si="134"/>
      </c>
      <c r="K2109">
        <f t="shared" si="135"/>
      </c>
    </row>
    <row r="2110" spans="2:11" ht="12.75">
      <c r="B2110" s="33">
        <f t="shared" si="132"/>
      </c>
      <c r="C2110">
        <f t="shared" si="133"/>
      </c>
      <c r="J2110">
        <f t="shared" si="134"/>
      </c>
      <c r="K2110">
        <f t="shared" si="135"/>
      </c>
    </row>
    <row r="2111" spans="2:11" ht="12.75">
      <c r="B2111" s="33">
        <f t="shared" si="132"/>
      </c>
      <c r="C2111">
        <f t="shared" si="133"/>
      </c>
      <c r="J2111">
        <f t="shared" si="134"/>
      </c>
      <c r="K2111">
        <f t="shared" si="135"/>
      </c>
    </row>
    <row r="2112" spans="2:11" ht="12.75">
      <c r="B2112" s="33">
        <f t="shared" si="132"/>
      </c>
      <c r="C2112">
        <f t="shared" si="133"/>
      </c>
      <c r="J2112">
        <f t="shared" si="134"/>
      </c>
      <c r="K2112">
        <f t="shared" si="135"/>
      </c>
    </row>
    <row r="2113" spans="2:11" ht="12.75">
      <c r="B2113" s="33">
        <f t="shared" si="132"/>
      </c>
      <c r="C2113">
        <f t="shared" si="133"/>
      </c>
      <c r="J2113">
        <f t="shared" si="134"/>
      </c>
      <c r="K2113">
        <f t="shared" si="135"/>
      </c>
    </row>
    <row r="2114" spans="2:11" ht="12.75">
      <c r="B2114" s="33">
        <f t="shared" si="132"/>
      </c>
      <c r="C2114">
        <f t="shared" si="133"/>
      </c>
      <c r="J2114">
        <f t="shared" si="134"/>
      </c>
      <c r="K2114">
        <f t="shared" si="135"/>
      </c>
    </row>
    <row r="2115" spans="2:11" ht="12.75">
      <c r="B2115" s="33">
        <f t="shared" si="132"/>
      </c>
      <c r="C2115">
        <f t="shared" si="133"/>
      </c>
      <c r="J2115">
        <f t="shared" si="134"/>
      </c>
      <c r="K2115">
        <f t="shared" si="135"/>
      </c>
    </row>
    <row r="2116" spans="2:11" ht="12.75">
      <c r="B2116" s="33">
        <f t="shared" si="132"/>
      </c>
      <c r="C2116">
        <f t="shared" si="133"/>
      </c>
      <c r="J2116">
        <f t="shared" si="134"/>
      </c>
      <c r="K2116">
        <f t="shared" si="135"/>
      </c>
    </row>
    <row r="2117" spans="2:11" ht="12.75">
      <c r="B2117" s="33">
        <f t="shared" si="132"/>
      </c>
      <c r="C2117">
        <f t="shared" si="133"/>
      </c>
      <c r="J2117">
        <f t="shared" si="134"/>
      </c>
      <c r="K2117">
        <f t="shared" si="135"/>
      </c>
    </row>
    <row r="2118" spans="2:11" ht="12.75">
      <c r="B2118" s="33">
        <f t="shared" si="132"/>
      </c>
      <c r="C2118">
        <f t="shared" si="133"/>
      </c>
      <c r="J2118">
        <f t="shared" si="134"/>
      </c>
      <c r="K2118">
        <f t="shared" si="135"/>
      </c>
    </row>
    <row r="2119" spans="2:11" ht="12.75">
      <c r="B2119" s="33">
        <f t="shared" si="132"/>
      </c>
      <c r="C2119">
        <f t="shared" si="133"/>
      </c>
      <c r="J2119">
        <f t="shared" si="134"/>
      </c>
      <c r="K2119">
        <f t="shared" si="135"/>
      </c>
    </row>
    <row r="2120" spans="2:11" ht="12.75">
      <c r="B2120" s="33">
        <f t="shared" si="132"/>
      </c>
      <c r="C2120">
        <f t="shared" si="133"/>
      </c>
      <c r="J2120">
        <f t="shared" si="134"/>
      </c>
      <c r="K2120">
        <f t="shared" si="135"/>
      </c>
    </row>
    <row r="2121" spans="2:11" ht="12.75">
      <c r="B2121" s="33">
        <f t="shared" si="132"/>
      </c>
      <c r="C2121">
        <f t="shared" si="133"/>
      </c>
      <c r="J2121">
        <f t="shared" si="134"/>
      </c>
      <c r="K2121">
        <f t="shared" si="135"/>
      </c>
    </row>
    <row r="2122" spans="2:11" ht="12.75">
      <c r="B2122" s="33">
        <f t="shared" si="132"/>
      </c>
      <c r="C2122">
        <f t="shared" si="133"/>
      </c>
      <c r="J2122">
        <f t="shared" si="134"/>
      </c>
      <c r="K2122">
        <f t="shared" si="135"/>
      </c>
    </row>
    <row r="2123" spans="2:11" ht="12.75">
      <c r="B2123" s="33">
        <f t="shared" si="132"/>
      </c>
      <c r="C2123">
        <f t="shared" si="133"/>
      </c>
      <c r="J2123">
        <f t="shared" si="134"/>
      </c>
      <c r="K2123">
        <f t="shared" si="135"/>
      </c>
    </row>
    <row r="2124" spans="2:11" ht="12.75">
      <c r="B2124" s="33">
        <f t="shared" si="132"/>
      </c>
      <c r="C2124">
        <f t="shared" si="133"/>
      </c>
      <c r="J2124">
        <f t="shared" si="134"/>
      </c>
      <c r="K2124">
        <f t="shared" si="135"/>
      </c>
    </row>
    <row r="2125" spans="2:11" ht="12.75">
      <c r="B2125" s="33">
        <f t="shared" si="132"/>
      </c>
      <c r="C2125">
        <f t="shared" si="133"/>
      </c>
      <c r="J2125">
        <f t="shared" si="134"/>
      </c>
      <c r="K2125">
        <f t="shared" si="135"/>
      </c>
    </row>
    <row r="2126" spans="2:11" ht="12.75">
      <c r="B2126" s="33">
        <f t="shared" si="132"/>
      </c>
      <c r="C2126">
        <f t="shared" si="133"/>
      </c>
      <c r="J2126">
        <f t="shared" si="134"/>
      </c>
      <c r="K2126">
        <f t="shared" si="135"/>
      </c>
    </row>
    <row r="2127" spans="2:11" ht="12.75">
      <c r="B2127" s="33">
        <f t="shared" si="132"/>
      </c>
      <c r="C2127">
        <f t="shared" si="133"/>
      </c>
      <c r="J2127">
        <f t="shared" si="134"/>
      </c>
      <c r="K2127">
        <f t="shared" si="135"/>
      </c>
    </row>
    <row r="2128" spans="2:11" ht="12.75">
      <c r="B2128" s="33">
        <f t="shared" si="132"/>
      </c>
      <c r="C2128">
        <f t="shared" si="133"/>
      </c>
      <c r="J2128">
        <f t="shared" si="134"/>
      </c>
      <c r="K2128">
        <f t="shared" si="135"/>
      </c>
    </row>
    <row r="2129" spans="2:11" ht="12.75">
      <c r="B2129" s="33">
        <f t="shared" si="132"/>
      </c>
      <c r="C2129">
        <f t="shared" si="133"/>
      </c>
      <c r="J2129">
        <f t="shared" si="134"/>
      </c>
      <c r="K2129">
        <f t="shared" si="135"/>
      </c>
    </row>
    <row r="2130" spans="2:11" ht="12.75">
      <c r="B2130" s="33">
        <f t="shared" si="132"/>
      </c>
      <c r="C2130">
        <f t="shared" si="133"/>
      </c>
      <c r="J2130">
        <f t="shared" si="134"/>
      </c>
      <c r="K2130">
        <f t="shared" si="135"/>
      </c>
    </row>
    <row r="2131" spans="2:11" ht="12.75">
      <c r="B2131" s="33">
        <f t="shared" si="132"/>
      </c>
      <c r="C2131">
        <f t="shared" si="133"/>
      </c>
      <c r="J2131">
        <f t="shared" si="134"/>
      </c>
      <c r="K2131">
        <f t="shared" si="135"/>
      </c>
    </row>
    <row r="2132" spans="2:11" ht="12.75">
      <c r="B2132" s="33">
        <f t="shared" si="132"/>
      </c>
      <c r="C2132">
        <f t="shared" si="133"/>
      </c>
      <c r="J2132">
        <f t="shared" si="134"/>
      </c>
      <c r="K2132">
        <f t="shared" si="135"/>
      </c>
    </row>
    <row r="2133" spans="2:11" ht="12.75">
      <c r="B2133" s="33">
        <f t="shared" si="132"/>
      </c>
      <c r="C2133">
        <f t="shared" si="133"/>
      </c>
      <c r="J2133">
        <f t="shared" si="134"/>
      </c>
      <c r="K2133">
        <f t="shared" si="135"/>
      </c>
    </row>
    <row r="2134" spans="2:11" ht="12.75">
      <c r="B2134" s="33">
        <f t="shared" si="132"/>
      </c>
      <c r="C2134">
        <f t="shared" si="133"/>
      </c>
      <c r="J2134">
        <f t="shared" si="134"/>
      </c>
      <c r="K2134">
        <f t="shared" si="135"/>
      </c>
    </row>
    <row r="2135" spans="2:11" ht="12.75">
      <c r="B2135" s="33">
        <f t="shared" si="132"/>
      </c>
      <c r="C2135">
        <f t="shared" si="133"/>
      </c>
      <c r="J2135">
        <f t="shared" si="134"/>
      </c>
      <c r="K2135">
        <f t="shared" si="135"/>
      </c>
    </row>
    <row r="2136" spans="2:11" ht="12.75">
      <c r="B2136" s="33">
        <f t="shared" si="132"/>
      </c>
      <c r="C2136">
        <f t="shared" si="133"/>
      </c>
      <c r="J2136">
        <f t="shared" si="134"/>
      </c>
      <c r="K2136">
        <f t="shared" si="135"/>
      </c>
    </row>
    <row r="2137" spans="2:11" ht="12.75">
      <c r="B2137" s="33">
        <f t="shared" si="132"/>
      </c>
      <c r="C2137">
        <f t="shared" si="133"/>
      </c>
      <c r="J2137">
        <f t="shared" si="134"/>
      </c>
      <c r="K2137">
        <f t="shared" si="135"/>
      </c>
    </row>
    <row r="2138" spans="2:11" ht="12.75">
      <c r="B2138" s="33">
        <f t="shared" si="132"/>
      </c>
      <c r="C2138">
        <f t="shared" si="133"/>
      </c>
      <c r="J2138">
        <f t="shared" si="134"/>
      </c>
      <c r="K2138">
        <f t="shared" si="135"/>
      </c>
    </row>
    <row r="2139" spans="2:11" ht="12.75">
      <c r="B2139" s="33">
        <f t="shared" si="132"/>
      </c>
      <c r="C2139">
        <f t="shared" si="133"/>
      </c>
      <c r="J2139">
        <f t="shared" si="134"/>
      </c>
      <c r="K2139">
        <f t="shared" si="135"/>
      </c>
    </row>
    <row r="2140" spans="2:11" ht="12.75">
      <c r="B2140" s="33">
        <f t="shared" si="132"/>
      </c>
      <c r="C2140">
        <f t="shared" si="133"/>
      </c>
      <c r="J2140">
        <f t="shared" si="134"/>
      </c>
      <c r="K2140">
        <f t="shared" si="135"/>
      </c>
    </row>
    <row r="2141" spans="2:11" ht="12.75">
      <c r="B2141" s="33">
        <f t="shared" si="132"/>
      </c>
      <c r="C2141">
        <f t="shared" si="133"/>
      </c>
      <c r="J2141">
        <f t="shared" si="134"/>
      </c>
      <c r="K2141">
        <f t="shared" si="135"/>
      </c>
    </row>
    <row r="2142" spans="2:11" ht="12.75">
      <c r="B2142" s="33">
        <f t="shared" si="132"/>
      </c>
      <c r="C2142">
        <f t="shared" si="133"/>
      </c>
      <c r="J2142">
        <f t="shared" si="134"/>
      </c>
      <c r="K2142">
        <f t="shared" si="135"/>
      </c>
    </row>
    <row r="2143" spans="2:11" ht="12.75">
      <c r="B2143" s="33">
        <f t="shared" si="132"/>
      </c>
      <c r="C2143">
        <f t="shared" si="133"/>
      </c>
      <c r="J2143">
        <f t="shared" si="134"/>
      </c>
      <c r="K2143">
        <f t="shared" si="135"/>
      </c>
    </row>
    <row r="2144" spans="2:11" ht="12.75">
      <c r="B2144" s="33">
        <f t="shared" si="132"/>
      </c>
      <c r="C2144">
        <f t="shared" si="133"/>
      </c>
      <c r="J2144">
        <f t="shared" si="134"/>
      </c>
      <c r="K2144">
        <f t="shared" si="135"/>
      </c>
    </row>
    <row r="2145" spans="2:11" ht="12.75">
      <c r="B2145" s="33">
        <f t="shared" si="132"/>
      </c>
      <c r="C2145">
        <f t="shared" si="133"/>
      </c>
      <c r="J2145">
        <f t="shared" si="134"/>
      </c>
      <c r="K2145">
        <f t="shared" si="135"/>
      </c>
    </row>
    <row r="2146" spans="2:11" ht="12.75">
      <c r="B2146" s="33">
        <f t="shared" si="132"/>
      </c>
      <c r="C2146">
        <f t="shared" si="133"/>
      </c>
      <c r="J2146">
        <f t="shared" si="134"/>
      </c>
      <c r="K2146">
        <f t="shared" si="135"/>
      </c>
    </row>
    <row r="2147" spans="2:11" ht="12.75">
      <c r="B2147" s="33">
        <f t="shared" si="132"/>
      </c>
      <c r="C2147">
        <f t="shared" si="133"/>
      </c>
      <c r="J2147">
        <f t="shared" si="134"/>
      </c>
      <c r="K2147">
        <f t="shared" si="135"/>
      </c>
    </row>
    <row r="2148" spans="2:11" ht="12.75">
      <c r="B2148" s="33">
        <f t="shared" si="132"/>
      </c>
      <c r="C2148">
        <f t="shared" si="133"/>
      </c>
      <c r="J2148">
        <f t="shared" si="134"/>
      </c>
      <c r="K2148">
        <f t="shared" si="135"/>
      </c>
    </row>
    <row r="2149" spans="2:11" ht="12.75">
      <c r="B2149" s="33">
        <f t="shared" si="132"/>
      </c>
      <c r="C2149">
        <f t="shared" si="133"/>
      </c>
      <c r="J2149">
        <f t="shared" si="134"/>
      </c>
      <c r="K2149">
        <f t="shared" si="135"/>
      </c>
    </row>
    <row r="2150" spans="2:11" ht="12.75">
      <c r="B2150" s="33">
        <f t="shared" si="132"/>
      </c>
      <c r="C2150">
        <f t="shared" si="133"/>
      </c>
      <c r="J2150">
        <f t="shared" si="134"/>
      </c>
      <c r="K2150">
        <f t="shared" si="135"/>
      </c>
    </row>
    <row r="2151" spans="2:11" ht="12.75">
      <c r="B2151" s="33">
        <f t="shared" si="132"/>
      </c>
      <c r="C2151">
        <f t="shared" si="133"/>
      </c>
      <c r="J2151">
        <f t="shared" si="134"/>
      </c>
      <c r="K2151">
        <f t="shared" si="135"/>
      </c>
    </row>
    <row r="2152" spans="2:11" ht="12.75">
      <c r="B2152" s="33">
        <f t="shared" si="132"/>
      </c>
      <c r="C2152">
        <f t="shared" si="133"/>
      </c>
      <c r="J2152">
        <f t="shared" si="134"/>
      </c>
      <c r="K2152">
        <f t="shared" si="135"/>
      </c>
    </row>
    <row r="2153" spans="2:11" ht="12.75">
      <c r="B2153" s="33">
        <f aca="true" t="shared" si="136" ref="B2153:B2216">IF(A2153=A2152,IF(A2153&lt;&gt;"",B2152+1,""),1)</f>
      </c>
      <c r="C2153">
        <f aca="true" t="shared" si="137" ref="C2153:C2216">IF(D2152&lt;&gt;"",D2152,"")</f>
      </c>
      <c r="J2153">
        <f aca="true" t="shared" si="138" ref="J2153:J2216">IF(D2153&lt;&gt;"",IF(H2153="zakelijk",D2153-C2153,""),"")</f>
      </c>
      <c r="K2153">
        <f aca="true" t="shared" si="139" ref="K2153:K2216">IF(D2153&lt;&gt;"",IF(H2153="privé",D2153-C2153,""),"")</f>
      </c>
    </row>
    <row r="2154" spans="2:11" ht="12.75">
      <c r="B2154" s="33">
        <f t="shared" si="136"/>
      </c>
      <c r="C2154">
        <f t="shared" si="137"/>
      </c>
      <c r="J2154">
        <f t="shared" si="138"/>
      </c>
      <c r="K2154">
        <f t="shared" si="139"/>
      </c>
    </row>
    <row r="2155" spans="2:11" ht="12.75">
      <c r="B2155" s="33">
        <f t="shared" si="136"/>
      </c>
      <c r="C2155">
        <f t="shared" si="137"/>
      </c>
      <c r="J2155">
        <f t="shared" si="138"/>
      </c>
      <c r="K2155">
        <f t="shared" si="139"/>
      </c>
    </row>
    <row r="2156" spans="2:11" ht="12.75">
      <c r="B2156" s="33">
        <f t="shared" si="136"/>
      </c>
      <c r="C2156">
        <f t="shared" si="137"/>
      </c>
      <c r="J2156">
        <f t="shared" si="138"/>
      </c>
      <c r="K2156">
        <f t="shared" si="139"/>
      </c>
    </row>
    <row r="2157" spans="2:11" ht="12.75">
      <c r="B2157" s="33">
        <f t="shared" si="136"/>
      </c>
      <c r="C2157">
        <f t="shared" si="137"/>
      </c>
      <c r="J2157">
        <f t="shared" si="138"/>
      </c>
      <c r="K2157">
        <f t="shared" si="139"/>
      </c>
    </row>
    <row r="2158" spans="2:11" ht="12.75">
      <c r="B2158" s="33">
        <f t="shared" si="136"/>
      </c>
      <c r="C2158">
        <f t="shared" si="137"/>
      </c>
      <c r="J2158">
        <f t="shared" si="138"/>
      </c>
      <c r="K2158">
        <f t="shared" si="139"/>
      </c>
    </row>
    <row r="2159" spans="2:11" ht="12.75">
      <c r="B2159" s="33">
        <f t="shared" si="136"/>
      </c>
      <c r="C2159">
        <f t="shared" si="137"/>
      </c>
      <c r="J2159">
        <f t="shared" si="138"/>
      </c>
      <c r="K2159">
        <f t="shared" si="139"/>
      </c>
    </row>
    <row r="2160" spans="2:11" ht="12.75">
      <c r="B2160" s="33">
        <f t="shared" si="136"/>
      </c>
      <c r="C2160">
        <f t="shared" si="137"/>
      </c>
      <c r="J2160">
        <f t="shared" si="138"/>
      </c>
      <c r="K2160">
        <f t="shared" si="139"/>
      </c>
    </row>
    <row r="2161" spans="2:11" ht="12.75">
      <c r="B2161" s="33">
        <f t="shared" si="136"/>
      </c>
      <c r="C2161">
        <f t="shared" si="137"/>
      </c>
      <c r="J2161">
        <f t="shared" si="138"/>
      </c>
      <c r="K2161">
        <f t="shared" si="139"/>
      </c>
    </row>
    <row r="2162" spans="2:11" ht="12.75">
      <c r="B2162" s="33">
        <f t="shared" si="136"/>
      </c>
      <c r="C2162">
        <f t="shared" si="137"/>
      </c>
      <c r="J2162">
        <f t="shared" si="138"/>
      </c>
      <c r="K2162">
        <f t="shared" si="139"/>
      </c>
    </row>
    <row r="2163" spans="2:11" ht="12.75">
      <c r="B2163" s="33">
        <f t="shared" si="136"/>
      </c>
      <c r="C2163">
        <f t="shared" si="137"/>
      </c>
      <c r="J2163">
        <f t="shared" si="138"/>
      </c>
      <c r="K2163">
        <f t="shared" si="139"/>
      </c>
    </row>
    <row r="2164" spans="2:11" ht="12.75">
      <c r="B2164" s="33">
        <f t="shared" si="136"/>
      </c>
      <c r="C2164">
        <f t="shared" si="137"/>
      </c>
      <c r="J2164">
        <f t="shared" si="138"/>
      </c>
      <c r="K2164">
        <f t="shared" si="139"/>
      </c>
    </row>
    <row r="2165" spans="2:11" ht="12.75">
      <c r="B2165" s="33">
        <f t="shared" si="136"/>
      </c>
      <c r="C2165">
        <f t="shared" si="137"/>
      </c>
      <c r="J2165">
        <f t="shared" si="138"/>
      </c>
      <c r="K2165">
        <f t="shared" si="139"/>
      </c>
    </row>
    <row r="2166" spans="2:11" ht="12.75">
      <c r="B2166" s="33">
        <f t="shared" si="136"/>
      </c>
      <c r="C2166">
        <f t="shared" si="137"/>
      </c>
      <c r="J2166">
        <f t="shared" si="138"/>
      </c>
      <c r="K2166">
        <f t="shared" si="139"/>
      </c>
    </row>
    <row r="2167" spans="2:11" ht="12.75">
      <c r="B2167" s="33">
        <f t="shared" si="136"/>
      </c>
      <c r="C2167">
        <f t="shared" si="137"/>
      </c>
      <c r="J2167">
        <f t="shared" si="138"/>
      </c>
      <c r="K2167">
        <f t="shared" si="139"/>
      </c>
    </row>
    <row r="2168" spans="2:11" ht="12.75">
      <c r="B2168" s="33">
        <f t="shared" si="136"/>
      </c>
      <c r="C2168">
        <f t="shared" si="137"/>
      </c>
      <c r="J2168">
        <f t="shared" si="138"/>
      </c>
      <c r="K2168">
        <f t="shared" si="139"/>
      </c>
    </row>
    <row r="2169" spans="2:11" ht="12.75">
      <c r="B2169" s="33">
        <f t="shared" si="136"/>
      </c>
      <c r="C2169">
        <f t="shared" si="137"/>
      </c>
      <c r="J2169">
        <f t="shared" si="138"/>
      </c>
      <c r="K2169">
        <f t="shared" si="139"/>
      </c>
    </row>
    <row r="2170" spans="2:11" ht="12.75">
      <c r="B2170" s="33">
        <f t="shared" si="136"/>
      </c>
      <c r="C2170">
        <f t="shared" si="137"/>
      </c>
      <c r="J2170">
        <f t="shared" si="138"/>
      </c>
      <c r="K2170">
        <f t="shared" si="139"/>
      </c>
    </row>
    <row r="2171" spans="2:11" ht="12.75">
      <c r="B2171" s="33">
        <f t="shared" si="136"/>
      </c>
      <c r="C2171">
        <f t="shared" si="137"/>
      </c>
      <c r="J2171">
        <f t="shared" si="138"/>
      </c>
      <c r="K2171">
        <f t="shared" si="139"/>
      </c>
    </row>
    <row r="2172" spans="2:11" ht="12.75">
      <c r="B2172" s="33">
        <f t="shared" si="136"/>
      </c>
      <c r="C2172">
        <f t="shared" si="137"/>
      </c>
      <c r="J2172">
        <f t="shared" si="138"/>
      </c>
      <c r="K2172">
        <f t="shared" si="139"/>
      </c>
    </row>
    <row r="2173" spans="2:11" ht="12.75">
      <c r="B2173" s="33">
        <f t="shared" si="136"/>
      </c>
      <c r="C2173">
        <f t="shared" si="137"/>
      </c>
      <c r="J2173">
        <f t="shared" si="138"/>
      </c>
      <c r="K2173">
        <f t="shared" si="139"/>
      </c>
    </row>
    <row r="2174" spans="2:11" ht="12.75">
      <c r="B2174" s="33">
        <f t="shared" si="136"/>
      </c>
      <c r="C2174">
        <f t="shared" si="137"/>
      </c>
      <c r="J2174">
        <f t="shared" si="138"/>
      </c>
      <c r="K2174">
        <f t="shared" si="139"/>
      </c>
    </row>
    <row r="2175" spans="2:11" ht="12.75">
      <c r="B2175" s="33">
        <f t="shared" si="136"/>
      </c>
      <c r="C2175">
        <f t="shared" si="137"/>
      </c>
      <c r="J2175">
        <f t="shared" si="138"/>
      </c>
      <c r="K2175">
        <f t="shared" si="139"/>
      </c>
    </row>
    <row r="2176" spans="2:11" ht="12.75">
      <c r="B2176" s="33">
        <f t="shared" si="136"/>
      </c>
      <c r="C2176">
        <f t="shared" si="137"/>
      </c>
      <c r="J2176">
        <f t="shared" si="138"/>
      </c>
      <c r="K2176">
        <f t="shared" si="139"/>
      </c>
    </row>
    <row r="2177" spans="2:11" ht="12.75">
      <c r="B2177" s="33">
        <f t="shared" si="136"/>
      </c>
      <c r="C2177">
        <f t="shared" si="137"/>
      </c>
      <c r="J2177">
        <f t="shared" si="138"/>
      </c>
      <c r="K2177">
        <f t="shared" si="139"/>
      </c>
    </row>
    <row r="2178" spans="2:11" ht="12.75">
      <c r="B2178" s="33">
        <f t="shared" si="136"/>
      </c>
      <c r="C2178">
        <f t="shared" si="137"/>
      </c>
      <c r="J2178">
        <f t="shared" si="138"/>
      </c>
      <c r="K2178">
        <f t="shared" si="139"/>
      </c>
    </row>
    <row r="2179" spans="2:11" ht="12.75">
      <c r="B2179" s="33">
        <f t="shared" si="136"/>
      </c>
      <c r="C2179">
        <f t="shared" si="137"/>
      </c>
      <c r="J2179">
        <f t="shared" si="138"/>
      </c>
      <c r="K2179">
        <f t="shared" si="139"/>
      </c>
    </row>
    <row r="2180" spans="2:11" ht="12.75">
      <c r="B2180" s="33">
        <f t="shared" si="136"/>
      </c>
      <c r="C2180">
        <f t="shared" si="137"/>
      </c>
      <c r="J2180">
        <f t="shared" si="138"/>
      </c>
      <c r="K2180">
        <f t="shared" si="139"/>
      </c>
    </row>
    <row r="2181" spans="2:11" ht="12.75">
      <c r="B2181" s="33">
        <f t="shared" si="136"/>
      </c>
      <c r="C2181">
        <f t="shared" si="137"/>
      </c>
      <c r="J2181">
        <f t="shared" si="138"/>
      </c>
      <c r="K2181">
        <f t="shared" si="139"/>
      </c>
    </row>
    <row r="2182" spans="2:11" ht="12.75">
      <c r="B2182" s="33">
        <f t="shared" si="136"/>
      </c>
      <c r="C2182">
        <f t="shared" si="137"/>
      </c>
      <c r="J2182">
        <f t="shared" si="138"/>
      </c>
      <c r="K2182">
        <f t="shared" si="139"/>
      </c>
    </row>
    <row r="2183" spans="2:11" ht="12.75">
      <c r="B2183" s="33">
        <f t="shared" si="136"/>
      </c>
      <c r="C2183">
        <f t="shared" si="137"/>
      </c>
      <c r="J2183">
        <f t="shared" si="138"/>
      </c>
      <c r="K2183">
        <f t="shared" si="139"/>
      </c>
    </row>
    <row r="2184" spans="2:11" ht="12.75">
      <c r="B2184" s="33">
        <f t="shared" si="136"/>
      </c>
      <c r="C2184">
        <f t="shared" si="137"/>
      </c>
      <c r="J2184">
        <f t="shared" si="138"/>
      </c>
      <c r="K2184">
        <f t="shared" si="139"/>
      </c>
    </row>
    <row r="2185" spans="2:11" ht="12.75">
      <c r="B2185" s="33">
        <f t="shared" si="136"/>
      </c>
      <c r="C2185">
        <f t="shared" si="137"/>
      </c>
      <c r="J2185">
        <f t="shared" si="138"/>
      </c>
      <c r="K2185">
        <f t="shared" si="139"/>
      </c>
    </row>
    <row r="2186" spans="2:11" ht="12.75">
      <c r="B2186" s="33">
        <f t="shared" si="136"/>
      </c>
      <c r="C2186">
        <f t="shared" si="137"/>
      </c>
      <c r="J2186">
        <f t="shared" si="138"/>
      </c>
      <c r="K2186">
        <f t="shared" si="139"/>
      </c>
    </row>
    <row r="2187" spans="2:11" ht="12.75">
      <c r="B2187" s="33">
        <f t="shared" si="136"/>
      </c>
      <c r="C2187">
        <f t="shared" si="137"/>
      </c>
      <c r="J2187">
        <f t="shared" si="138"/>
      </c>
      <c r="K2187">
        <f t="shared" si="139"/>
      </c>
    </row>
    <row r="2188" spans="2:11" ht="12.75">
      <c r="B2188" s="33">
        <f t="shared" si="136"/>
      </c>
      <c r="C2188">
        <f t="shared" si="137"/>
      </c>
      <c r="J2188">
        <f t="shared" si="138"/>
      </c>
      <c r="K2188">
        <f t="shared" si="139"/>
      </c>
    </row>
    <row r="2189" spans="2:11" ht="12.75">
      <c r="B2189" s="33">
        <f t="shared" si="136"/>
      </c>
      <c r="C2189">
        <f t="shared" si="137"/>
      </c>
      <c r="J2189">
        <f t="shared" si="138"/>
      </c>
      <c r="K2189">
        <f t="shared" si="139"/>
      </c>
    </row>
    <row r="2190" spans="2:11" ht="12.75">
      <c r="B2190" s="33">
        <f t="shared" si="136"/>
      </c>
      <c r="C2190">
        <f t="shared" si="137"/>
      </c>
      <c r="J2190">
        <f t="shared" si="138"/>
      </c>
      <c r="K2190">
        <f t="shared" si="139"/>
      </c>
    </row>
    <row r="2191" spans="2:11" ht="12.75">
      <c r="B2191" s="33">
        <f t="shared" si="136"/>
      </c>
      <c r="C2191">
        <f t="shared" si="137"/>
      </c>
      <c r="J2191">
        <f t="shared" si="138"/>
      </c>
      <c r="K2191">
        <f t="shared" si="139"/>
      </c>
    </row>
    <row r="2192" spans="2:11" ht="12.75">
      <c r="B2192" s="33">
        <f t="shared" si="136"/>
      </c>
      <c r="C2192">
        <f t="shared" si="137"/>
      </c>
      <c r="J2192">
        <f t="shared" si="138"/>
      </c>
      <c r="K2192">
        <f t="shared" si="139"/>
      </c>
    </row>
    <row r="2193" spans="2:11" ht="12.75">
      <c r="B2193" s="33">
        <f t="shared" si="136"/>
      </c>
      <c r="C2193">
        <f t="shared" si="137"/>
      </c>
      <c r="J2193">
        <f t="shared" si="138"/>
      </c>
      <c r="K2193">
        <f t="shared" si="139"/>
      </c>
    </row>
    <row r="2194" spans="2:11" ht="12.75">
      <c r="B2194" s="33">
        <f t="shared" si="136"/>
      </c>
      <c r="C2194">
        <f t="shared" si="137"/>
      </c>
      <c r="J2194">
        <f t="shared" si="138"/>
      </c>
      <c r="K2194">
        <f t="shared" si="139"/>
      </c>
    </row>
    <row r="2195" spans="2:11" ht="12.75">
      <c r="B2195" s="33">
        <f t="shared" si="136"/>
      </c>
      <c r="C2195">
        <f t="shared" si="137"/>
      </c>
      <c r="J2195">
        <f t="shared" si="138"/>
      </c>
      <c r="K2195">
        <f t="shared" si="139"/>
      </c>
    </row>
    <row r="2196" spans="2:11" ht="12.75">
      <c r="B2196" s="33">
        <f t="shared" si="136"/>
      </c>
      <c r="C2196">
        <f t="shared" si="137"/>
      </c>
      <c r="J2196">
        <f t="shared" si="138"/>
      </c>
      <c r="K2196">
        <f t="shared" si="139"/>
      </c>
    </row>
    <row r="2197" spans="2:11" ht="12.75">
      <c r="B2197" s="33">
        <f t="shared" si="136"/>
      </c>
      <c r="C2197">
        <f t="shared" si="137"/>
      </c>
      <c r="J2197">
        <f t="shared" si="138"/>
      </c>
      <c r="K2197">
        <f t="shared" si="139"/>
      </c>
    </row>
    <row r="2198" spans="2:11" ht="12.75">
      <c r="B2198" s="33">
        <f t="shared" si="136"/>
      </c>
      <c r="C2198">
        <f t="shared" si="137"/>
      </c>
      <c r="J2198">
        <f t="shared" si="138"/>
      </c>
      <c r="K2198">
        <f t="shared" si="139"/>
      </c>
    </row>
    <row r="2199" spans="2:11" ht="12.75">
      <c r="B2199" s="33">
        <f t="shared" si="136"/>
      </c>
      <c r="C2199">
        <f t="shared" si="137"/>
      </c>
      <c r="J2199">
        <f t="shared" si="138"/>
      </c>
      <c r="K2199">
        <f t="shared" si="139"/>
      </c>
    </row>
    <row r="2200" spans="2:11" ht="12.75">
      <c r="B2200" s="33">
        <f t="shared" si="136"/>
      </c>
      <c r="C2200">
        <f t="shared" si="137"/>
      </c>
      <c r="J2200">
        <f t="shared" si="138"/>
      </c>
      <c r="K2200">
        <f t="shared" si="139"/>
      </c>
    </row>
    <row r="2201" spans="2:11" ht="12.75">
      <c r="B2201" s="33">
        <f t="shared" si="136"/>
      </c>
      <c r="C2201">
        <f t="shared" si="137"/>
      </c>
      <c r="J2201">
        <f t="shared" si="138"/>
      </c>
      <c r="K2201">
        <f t="shared" si="139"/>
      </c>
    </row>
    <row r="2202" spans="2:11" ht="12.75">
      <c r="B2202" s="33">
        <f t="shared" si="136"/>
      </c>
      <c r="C2202">
        <f t="shared" si="137"/>
      </c>
      <c r="J2202">
        <f t="shared" si="138"/>
      </c>
      <c r="K2202">
        <f t="shared" si="139"/>
      </c>
    </row>
    <row r="2203" spans="2:11" ht="12.75">
      <c r="B2203" s="33">
        <f t="shared" si="136"/>
      </c>
      <c r="C2203">
        <f t="shared" si="137"/>
      </c>
      <c r="J2203">
        <f t="shared" si="138"/>
      </c>
      <c r="K2203">
        <f t="shared" si="139"/>
      </c>
    </row>
    <row r="2204" spans="2:11" ht="12.75">
      <c r="B2204" s="33">
        <f t="shared" si="136"/>
      </c>
      <c r="C2204">
        <f t="shared" si="137"/>
      </c>
      <c r="J2204">
        <f t="shared" si="138"/>
      </c>
      <c r="K2204">
        <f t="shared" si="139"/>
      </c>
    </row>
    <row r="2205" spans="2:11" ht="12.75">
      <c r="B2205" s="33">
        <f t="shared" si="136"/>
      </c>
      <c r="C2205">
        <f t="shared" si="137"/>
      </c>
      <c r="J2205">
        <f t="shared" si="138"/>
      </c>
      <c r="K2205">
        <f t="shared" si="139"/>
      </c>
    </row>
    <row r="2206" spans="2:11" ht="12.75">
      <c r="B2206" s="33">
        <f t="shared" si="136"/>
      </c>
      <c r="C2206">
        <f t="shared" si="137"/>
      </c>
      <c r="J2206">
        <f t="shared" si="138"/>
      </c>
      <c r="K2206">
        <f t="shared" si="139"/>
      </c>
    </row>
    <row r="2207" spans="2:11" ht="12.75">
      <c r="B2207" s="33">
        <f t="shared" si="136"/>
      </c>
      <c r="C2207">
        <f t="shared" si="137"/>
      </c>
      <c r="J2207">
        <f t="shared" si="138"/>
      </c>
      <c r="K2207">
        <f t="shared" si="139"/>
      </c>
    </row>
    <row r="2208" spans="2:11" ht="12.75">
      <c r="B2208" s="33">
        <f t="shared" si="136"/>
      </c>
      <c r="C2208">
        <f t="shared" si="137"/>
      </c>
      <c r="J2208">
        <f t="shared" si="138"/>
      </c>
      <c r="K2208">
        <f t="shared" si="139"/>
      </c>
    </row>
    <row r="2209" spans="2:11" ht="12.75">
      <c r="B2209" s="33">
        <f t="shared" si="136"/>
      </c>
      <c r="C2209">
        <f t="shared" si="137"/>
      </c>
      <c r="J2209">
        <f t="shared" si="138"/>
      </c>
      <c r="K2209">
        <f t="shared" si="139"/>
      </c>
    </row>
    <row r="2210" spans="2:11" ht="12.75">
      <c r="B2210" s="33">
        <f t="shared" si="136"/>
      </c>
      <c r="C2210">
        <f t="shared" si="137"/>
      </c>
      <c r="J2210">
        <f t="shared" si="138"/>
      </c>
      <c r="K2210">
        <f t="shared" si="139"/>
      </c>
    </row>
    <row r="2211" spans="2:11" ht="12.75">
      <c r="B2211" s="33">
        <f t="shared" si="136"/>
      </c>
      <c r="C2211">
        <f t="shared" si="137"/>
      </c>
      <c r="J2211">
        <f t="shared" si="138"/>
      </c>
      <c r="K2211">
        <f t="shared" si="139"/>
      </c>
    </row>
    <row r="2212" spans="2:11" ht="12.75">
      <c r="B2212" s="33">
        <f t="shared" si="136"/>
      </c>
      <c r="C2212">
        <f t="shared" si="137"/>
      </c>
      <c r="J2212">
        <f t="shared" si="138"/>
      </c>
      <c r="K2212">
        <f t="shared" si="139"/>
      </c>
    </row>
    <row r="2213" spans="2:11" ht="12.75">
      <c r="B2213" s="33">
        <f t="shared" si="136"/>
      </c>
      <c r="C2213">
        <f t="shared" si="137"/>
      </c>
      <c r="J2213">
        <f t="shared" si="138"/>
      </c>
      <c r="K2213">
        <f t="shared" si="139"/>
      </c>
    </row>
    <row r="2214" spans="2:11" ht="12.75">
      <c r="B2214" s="33">
        <f t="shared" si="136"/>
      </c>
      <c r="C2214">
        <f t="shared" si="137"/>
      </c>
      <c r="J2214">
        <f t="shared" si="138"/>
      </c>
      <c r="K2214">
        <f t="shared" si="139"/>
      </c>
    </row>
    <row r="2215" spans="2:11" ht="12.75">
      <c r="B2215" s="33">
        <f t="shared" si="136"/>
      </c>
      <c r="C2215">
        <f t="shared" si="137"/>
      </c>
      <c r="J2215">
        <f t="shared" si="138"/>
      </c>
      <c r="K2215">
        <f t="shared" si="139"/>
      </c>
    </row>
    <row r="2216" spans="2:11" ht="12.75">
      <c r="B2216" s="33">
        <f t="shared" si="136"/>
      </c>
      <c r="C2216">
        <f t="shared" si="137"/>
      </c>
      <c r="J2216">
        <f t="shared" si="138"/>
      </c>
      <c r="K2216">
        <f t="shared" si="139"/>
      </c>
    </row>
    <row r="2217" spans="2:11" ht="12.75">
      <c r="B2217" s="33">
        <f aca="true" t="shared" si="140" ref="B2217:B2280">IF(A2217=A2216,IF(A2217&lt;&gt;"",B2216+1,""),1)</f>
      </c>
      <c r="C2217">
        <f aca="true" t="shared" si="141" ref="C2217:C2280">IF(D2216&lt;&gt;"",D2216,"")</f>
      </c>
      <c r="J2217">
        <f aca="true" t="shared" si="142" ref="J2217:J2280">IF(D2217&lt;&gt;"",IF(H2217="zakelijk",D2217-C2217,""),"")</f>
      </c>
      <c r="K2217">
        <f aca="true" t="shared" si="143" ref="K2217:K2280">IF(D2217&lt;&gt;"",IF(H2217="privé",D2217-C2217,""),"")</f>
      </c>
    </row>
    <row r="2218" spans="2:11" ht="12.75">
      <c r="B2218" s="33">
        <f t="shared" si="140"/>
      </c>
      <c r="C2218">
        <f t="shared" si="141"/>
      </c>
      <c r="J2218">
        <f t="shared" si="142"/>
      </c>
      <c r="K2218">
        <f t="shared" si="143"/>
      </c>
    </row>
    <row r="2219" spans="2:11" ht="12.75">
      <c r="B2219" s="33">
        <f t="shared" si="140"/>
      </c>
      <c r="C2219">
        <f t="shared" si="141"/>
      </c>
      <c r="J2219">
        <f t="shared" si="142"/>
      </c>
      <c r="K2219">
        <f t="shared" si="143"/>
      </c>
    </row>
    <row r="2220" spans="2:11" ht="12.75">
      <c r="B2220" s="33">
        <f t="shared" si="140"/>
      </c>
      <c r="C2220">
        <f t="shared" si="141"/>
      </c>
      <c r="J2220">
        <f t="shared" si="142"/>
      </c>
      <c r="K2220">
        <f t="shared" si="143"/>
      </c>
    </row>
    <row r="2221" spans="2:11" ht="12.75">
      <c r="B2221" s="33">
        <f t="shared" si="140"/>
      </c>
      <c r="C2221">
        <f t="shared" si="141"/>
      </c>
      <c r="J2221">
        <f t="shared" si="142"/>
      </c>
      <c r="K2221">
        <f t="shared" si="143"/>
      </c>
    </row>
    <row r="2222" spans="2:11" ht="12.75">
      <c r="B2222" s="33">
        <f t="shared" si="140"/>
      </c>
      <c r="C2222">
        <f t="shared" si="141"/>
      </c>
      <c r="J2222">
        <f t="shared" si="142"/>
      </c>
      <c r="K2222">
        <f t="shared" si="143"/>
      </c>
    </row>
    <row r="2223" spans="2:11" ht="12.75">
      <c r="B2223" s="33">
        <f t="shared" si="140"/>
      </c>
      <c r="C2223">
        <f t="shared" si="141"/>
      </c>
      <c r="J2223">
        <f t="shared" si="142"/>
      </c>
      <c r="K2223">
        <f t="shared" si="143"/>
      </c>
    </row>
    <row r="2224" spans="2:11" ht="12.75">
      <c r="B2224" s="33">
        <f t="shared" si="140"/>
      </c>
      <c r="C2224">
        <f t="shared" si="141"/>
      </c>
      <c r="J2224">
        <f t="shared" si="142"/>
      </c>
      <c r="K2224">
        <f t="shared" si="143"/>
      </c>
    </row>
    <row r="2225" spans="2:11" ht="12.75">
      <c r="B2225" s="33">
        <f t="shared" si="140"/>
      </c>
      <c r="C2225">
        <f t="shared" si="141"/>
      </c>
      <c r="J2225">
        <f t="shared" si="142"/>
      </c>
      <c r="K2225">
        <f t="shared" si="143"/>
      </c>
    </row>
    <row r="2226" spans="2:11" ht="12.75">
      <c r="B2226" s="33">
        <f t="shared" si="140"/>
      </c>
      <c r="C2226">
        <f t="shared" si="141"/>
      </c>
      <c r="J2226">
        <f t="shared" si="142"/>
      </c>
      <c r="K2226">
        <f t="shared" si="143"/>
      </c>
    </row>
    <row r="2227" spans="2:11" ht="12.75">
      <c r="B2227" s="33">
        <f t="shared" si="140"/>
      </c>
      <c r="C2227">
        <f t="shared" si="141"/>
      </c>
      <c r="J2227">
        <f t="shared" si="142"/>
      </c>
      <c r="K2227">
        <f t="shared" si="143"/>
      </c>
    </row>
    <row r="2228" spans="2:11" ht="12.75">
      <c r="B2228" s="33">
        <f t="shared" si="140"/>
      </c>
      <c r="C2228">
        <f t="shared" si="141"/>
      </c>
      <c r="J2228">
        <f t="shared" si="142"/>
      </c>
      <c r="K2228">
        <f t="shared" si="143"/>
      </c>
    </row>
    <row r="2229" spans="2:11" ht="12.75">
      <c r="B2229" s="33">
        <f t="shared" si="140"/>
      </c>
      <c r="C2229">
        <f t="shared" si="141"/>
      </c>
      <c r="J2229">
        <f t="shared" si="142"/>
      </c>
      <c r="K2229">
        <f t="shared" si="143"/>
      </c>
    </row>
    <row r="2230" spans="2:11" ht="12.75">
      <c r="B2230" s="33">
        <f t="shared" si="140"/>
      </c>
      <c r="C2230">
        <f t="shared" si="141"/>
      </c>
      <c r="J2230">
        <f t="shared" si="142"/>
      </c>
      <c r="K2230">
        <f t="shared" si="143"/>
      </c>
    </row>
    <row r="2231" spans="2:11" ht="12.75">
      <c r="B2231" s="33">
        <f t="shared" si="140"/>
      </c>
      <c r="C2231">
        <f t="shared" si="141"/>
      </c>
      <c r="J2231">
        <f t="shared" si="142"/>
      </c>
      <c r="K2231">
        <f t="shared" si="143"/>
      </c>
    </row>
    <row r="2232" spans="2:11" ht="12.75">
      <c r="B2232" s="33">
        <f t="shared" si="140"/>
      </c>
      <c r="C2232">
        <f t="shared" si="141"/>
      </c>
      <c r="J2232">
        <f t="shared" si="142"/>
      </c>
      <c r="K2232">
        <f t="shared" si="143"/>
      </c>
    </row>
    <row r="2233" spans="2:11" ht="12.75">
      <c r="B2233" s="33">
        <f t="shared" si="140"/>
      </c>
      <c r="C2233">
        <f t="shared" si="141"/>
      </c>
      <c r="J2233">
        <f t="shared" si="142"/>
      </c>
      <c r="K2233">
        <f t="shared" si="143"/>
      </c>
    </row>
    <row r="2234" spans="2:11" ht="12.75">
      <c r="B2234" s="33">
        <f t="shared" si="140"/>
      </c>
      <c r="C2234">
        <f t="shared" si="141"/>
      </c>
      <c r="J2234">
        <f t="shared" si="142"/>
      </c>
      <c r="K2234">
        <f t="shared" si="143"/>
      </c>
    </row>
    <row r="2235" spans="2:11" ht="12.75">
      <c r="B2235" s="33">
        <f t="shared" si="140"/>
      </c>
      <c r="C2235">
        <f t="shared" si="141"/>
      </c>
      <c r="J2235">
        <f t="shared" si="142"/>
      </c>
      <c r="K2235">
        <f t="shared" si="143"/>
      </c>
    </row>
    <row r="2236" spans="2:11" ht="12.75">
      <c r="B2236" s="33">
        <f t="shared" si="140"/>
      </c>
      <c r="C2236">
        <f t="shared" si="141"/>
      </c>
      <c r="J2236">
        <f t="shared" si="142"/>
      </c>
      <c r="K2236">
        <f t="shared" si="143"/>
      </c>
    </row>
    <row r="2237" spans="2:11" ht="12.75">
      <c r="B2237" s="33">
        <f t="shared" si="140"/>
      </c>
      <c r="C2237">
        <f t="shared" si="141"/>
      </c>
      <c r="J2237">
        <f t="shared" si="142"/>
      </c>
      <c r="K2237">
        <f t="shared" si="143"/>
      </c>
    </row>
    <row r="2238" spans="2:11" ht="12.75">
      <c r="B2238" s="33">
        <f t="shared" si="140"/>
      </c>
      <c r="C2238">
        <f t="shared" si="141"/>
      </c>
      <c r="J2238">
        <f t="shared" si="142"/>
      </c>
      <c r="K2238">
        <f t="shared" si="143"/>
      </c>
    </row>
    <row r="2239" spans="2:11" ht="12.75">
      <c r="B2239" s="33">
        <f t="shared" si="140"/>
      </c>
      <c r="C2239">
        <f t="shared" si="141"/>
      </c>
      <c r="J2239">
        <f t="shared" si="142"/>
      </c>
      <c r="K2239">
        <f t="shared" si="143"/>
      </c>
    </row>
    <row r="2240" spans="2:11" ht="12.75">
      <c r="B2240" s="33">
        <f t="shared" si="140"/>
      </c>
      <c r="C2240">
        <f t="shared" si="141"/>
      </c>
      <c r="J2240">
        <f t="shared" si="142"/>
      </c>
      <c r="K2240">
        <f t="shared" si="143"/>
      </c>
    </row>
    <row r="2241" spans="2:11" ht="12.75">
      <c r="B2241" s="33">
        <f t="shared" si="140"/>
      </c>
      <c r="C2241">
        <f t="shared" si="141"/>
      </c>
      <c r="J2241">
        <f t="shared" si="142"/>
      </c>
      <c r="K2241">
        <f t="shared" si="143"/>
      </c>
    </row>
    <row r="2242" spans="2:11" ht="12.75">
      <c r="B2242" s="33">
        <f t="shared" si="140"/>
      </c>
      <c r="C2242">
        <f t="shared" si="141"/>
      </c>
      <c r="J2242">
        <f t="shared" si="142"/>
      </c>
      <c r="K2242">
        <f t="shared" si="143"/>
      </c>
    </row>
    <row r="2243" spans="2:11" ht="12.75">
      <c r="B2243" s="33">
        <f t="shared" si="140"/>
      </c>
      <c r="C2243">
        <f t="shared" si="141"/>
      </c>
      <c r="J2243">
        <f t="shared" si="142"/>
      </c>
      <c r="K2243">
        <f t="shared" si="143"/>
      </c>
    </row>
    <row r="2244" spans="2:11" ht="12.75">
      <c r="B2244" s="33">
        <f t="shared" si="140"/>
      </c>
      <c r="C2244">
        <f t="shared" si="141"/>
      </c>
      <c r="J2244">
        <f t="shared" si="142"/>
      </c>
      <c r="K2244">
        <f t="shared" si="143"/>
      </c>
    </row>
    <row r="2245" spans="2:11" ht="12.75">
      <c r="B2245" s="33">
        <f t="shared" si="140"/>
      </c>
      <c r="C2245">
        <f t="shared" si="141"/>
      </c>
      <c r="J2245">
        <f t="shared" si="142"/>
      </c>
      <c r="K2245">
        <f t="shared" si="143"/>
      </c>
    </row>
    <row r="2246" spans="2:11" ht="12.75">
      <c r="B2246" s="33">
        <f t="shared" si="140"/>
      </c>
      <c r="C2246">
        <f t="shared" si="141"/>
      </c>
      <c r="J2246">
        <f t="shared" si="142"/>
      </c>
      <c r="K2246">
        <f t="shared" si="143"/>
      </c>
    </row>
    <row r="2247" spans="2:11" ht="12.75">
      <c r="B2247" s="33">
        <f t="shared" si="140"/>
      </c>
      <c r="C2247">
        <f t="shared" si="141"/>
      </c>
      <c r="J2247">
        <f t="shared" si="142"/>
      </c>
      <c r="K2247">
        <f t="shared" si="143"/>
      </c>
    </row>
    <row r="2248" spans="2:11" ht="12.75">
      <c r="B2248" s="33">
        <f t="shared" si="140"/>
      </c>
      <c r="C2248">
        <f t="shared" si="141"/>
      </c>
      <c r="J2248">
        <f t="shared" si="142"/>
      </c>
      <c r="K2248">
        <f t="shared" si="143"/>
      </c>
    </row>
    <row r="2249" spans="2:11" ht="12.75">
      <c r="B2249" s="33">
        <f t="shared" si="140"/>
      </c>
      <c r="C2249">
        <f t="shared" si="141"/>
      </c>
      <c r="J2249">
        <f t="shared" si="142"/>
      </c>
      <c r="K2249">
        <f t="shared" si="143"/>
      </c>
    </row>
    <row r="2250" spans="2:11" ht="12.75">
      <c r="B2250" s="33">
        <f t="shared" si="140"/>
      </c>
      <c r="C2250">
        <f t="shared" si="141"/>
      </c>
      <c r="J2250">
        <f t="shared" si="142"/>
      </c>
      <c r="K2250">
        <f t="shared" si="143"/>
      </c>
    </row>
    <row r="2251" spans="2:11" ht="12.75">
      <c r="B2251" s="33">
        <f t="shared" si="140"/>
      </c>
      <c r="C2251">
        <f t="shared" si="141"/>
      </c>
      <c r="J2251">
        <f t="shared" si="142"/>
      </c>
      <c r="K2251">
        <f t="shared" si="143"/>
      </c>
    </row>
    <row r="2252" spans="2:11" ht="12.75">
      <c r="B2252" s="33">
        <f t="shared" si="140"/>
      </c>
      <c r="C2252">
        <f t="shared" si="141"/>
      </c>
      <c r="J2252">
        <f t="shared" si="142"/>
      </c>
      <c r="K2252">
        <f t="shared" si="143"/>
      </c>
    </row>
    <row r="2253" spans="2:11" ht="12.75">
      <c r="B2253" s="33">
        <f t="shared" si="140"/>
      </c>
      <c r="C2253">
        <f t="shared" si="141"/>
      </c>
      <c r="J2253">
        <f t="shared" si="142"/>
      </c>
      <c r="K2253">
        <f t="shared" si="143"/>
      </c>
    </row>
    <row r="2254" spans="2:11" ht="12.75">
      <c r="B2254" s="33">
        <f t="shared" si="140"/>
      </c>
      <c r="C2254">
        <f t="shared" si="141"/>
      </c>
      <c r="J2254">
        <f t="shared" si="142"/>
      </c>
      <c r="K2254">
        <f t="shared" si="143"/>
      </c>
    </row>
    <row r="2255" spans="2:11" ht="12.75">
      <c r="B2255" s="33">
        <f t="shared" si="140"/>
      </c>
      <c r="C2255">
        <f t="shared" si="141"/>
      </c>
      <c r="J2255">
        <f t="shared" si="142"/>
      </c>
      <c r="K2255">
        <f t="shared" si="143"/>
      </c>
    </row>
    <row r="2256" spans="2:11" ht="12.75">
      <c r="B2256" s="33">
        <f t="shared" si="140"/>
      </c>
      <c r="C2256">
        <f t="shared" si="141"/>
      </c>
      <c r="J2256">
        <f t="shared" si="142"/>
      </c>
      <c r="K2256">
        <f t="shared" si="143"/>
      </c>
    </row>
    <row r="2257" spans="2:11" ht="12.75">
      <c r="B2257" s="33">
        <f t="shared" si="140"/>
      </c>
      <c r="C2257">
        <f t="shared" si="141"/>
      </c>
      <c r="J2257">
        <f t="shared" si="142"/>
      </c>
      <c r="K2257">
        <f t="shared" si="143"/>
      </c>
    </row>
    <row r="2258" spans="2:11" ht="12.75">
      <c r="B2258" s="33">
        <f t="shared" si="140"/>
      </c>
      <c r="C2258">
        <f t="shared" si="141"/>
      </c>
      <c r="J2258">
        <f t="shared" si="142"/>
      </c>
      <c r="K2258">
        <f t="shared" si="143"/>
      </c>
    </row>
    <row r="2259" spans="2:11" ht="12.75">
      <c r="B2259" s="33">
        <f t="shared" si="140"/>
      </c>
      <c r="C2259">
        <f t="shared" si="141"/>
      </c>
      <c r="J2259">
        <f t="shared" si="142"/>
      </c>
      <c r="K2259">
        <f t="shared" si="143"/>
      </c>
    </row>
    <row r="2260" spans="2:11" ht="12.75">
      <c r="B2260" s="33">
        <f t="shared" si="140"/>
      </c>
      <c r="C2260">
        <f t="shared" si="141"/>
      </c>
      <c r="J2260">
        <f t="shared" si="142"/>
      </c>
      <c r="K2260">
        <f t="shared" si="143"/>
      </c>
    </row>
    <row r="2261" spans="2:11" ht="12.75">
      <c r="B2261" s="33">
        <f t="shared" si="140"/>
      </c>
      <c r="C2261">
        <f t="shared" si="141"/>
      </c>
      <c r="J2261">
        <f t="shared" si="142"/>
      </c>
      <c r="K2261">
        <f t="shared" si="143"/>
      </c>
    </row>
    <row r="2262" spans="2:11" ht="12.75">
      <c r="B2262" s="33">
        <f t="shared" si="140"/>
      </c>
      <c r="C2262">
        <f t="shared" si="141"/>
      </c>
      <c r="J2262">
        <f t="shared" si="142"/>
      </c>
      <c r="K2262">
        <f t="shared" si="143"/>
      </c>
    </row>
    <row r="2263" spans="2:11" ht="12.75">
      <c r="B2263" s="33">
        <f t="shared" si="140"/>
      </c>
      <c r="C2263">
        <f t="shared" si="141"/>
      </c>
      <c r="J2263">
        <f t="shared" si="142"/>
      </c>
      <c r="K2263">
        <f t="shared" si="143"/>
      </c>
    </row>
    <row r="2264" spans="2:11" ht="12.75">
      <c r="B2264" s="33">
        <f t="shared" si="140"/>
      </c>
      <c r="C2264">
        <f t="shared" si="141"/>
      </c>
      <c r="J2264">
        <f t="shared" si="142"/>
      </c>
      <c r="K2264">
        <f t="shared" si="143"/>
      </c>
    </row>
    <row r="2265" spans="2:11" ht="12.75">
      <c r="B2265" s="33">
        <f t="shared" si="140"/>
      </c>
      <c r="C2265">
        <f t="shared" si="141"/>
      </c>
      <c r="J2265">
        <f t="shared" si="142"/>
      </c>
      <c r="K2265">
        <f t="shared" si="143"/>
      </c>
    </row>
    <row r="2266" spans="2:11" ht="12.75">
      <c r="B2266" s="33">
        <f t="shared" si="140"/>
      </c>
      <c r="C2266">
        <f t="shared" si="141"/>
      </c>
      <c r="J2266">
        <f t="shared" si="142"/>
      </c>
      <c r="K2266">
        <f t="shared" si="143"/>
      </c>
    </row>
    <row r="2267" spans="2:11" ht="12.75">
      <c r="B2267" s="33">
        <f t="shared" si="140"/>
      </c>
      <c r="C2267">
        <f t="shared" si="141"/>
      </c>
      <c r="J2267">
        <f t="shared" si="142"/>
      </c>
      <c r="K2267">
        <f t="shared" si="143"/>
      </c>
    </row>
    <row r="2268" spans="2:11" ht="12.75">
      <c r="B2268" s="33">
        <f t="shared" si="140"/>
      </c>
      <c r="C2268">
        <f t="shared" si="141"/>
      </c>
      <c r="J2268">
        <f t="shared" si="142"/>
      </c>
      <c r="K2268">
        <f t="shared" si="143"/>
      </c>
    </row>
    <row r="2269" spans="2:11" ht="12.75">
      <c r="B2269" s="33">
        <f t="shared" si="140"/>
      </c>
      <c r="C2269">
        <f t="shared" si="141"/>
      </c>
      <c r="J2269">
        <f t="shared" si="142"/>
      </c>
      <c r="K2269">
        <f t="shared" si="143"/>
      </c>
    </row>
    <row r="2270" spans="2:11" ht="12.75">
      <c r="B2270" s="33">
        <f t="shared" si="140"/>
      </c>
      <c r="C2270">
        <f t="shared" si="141"/>
      </c>
      <c r="J2270">
        <f t="shared" si="142"/>
      </c>
      <c r="K2270">
        <f t="shared" si="143"/>
      </c>
    </row>
    <row r="2271" spans="2:11" ht="12.75">
      <c r="B2271" s="33">
        <f t="shared" si="140"/>
      </c>
      <c r="C2271">
        <f t="shared" si="141"/>
      </c>
      <c r="J2271">
        <f t="shared" si="142"/>
      </c>
      <c r="K2271">
        <f t="shared" si="143"/>
      </c>
    </row>
    <row r="2272" spans="2:11" ht="12.75">
      <c r="B2272" s="33">
        <f t="shared" si="140"/>
      </c>
      <c r="C2272">
        <f t="shared" si="141"/>
      </c>
      <c r="J2272">
        <f t="shared" si="142"/>
      </c>
      <c r="K2272">
        <f t="shared" si="143"/>
      </c>
    </row>
    <row r="2273" spans="2:11" ht="12.75">
      <c r="B2273" s="33">
        <f t="shared" si="140"/>
      </c>
      <c r="C2273">
        <f t="shared" si="141"/>
      </c>
      <c r="J2273">
        <f t="shared" si="142"/>
      </c>
      <c r="K2273">
        <f t="shared" si="143"/>
      </c>
    </row>
    <row r="2274" spans="2:11" ht="12.75">
      <c r="B2274" s="33">
        <f t="shared" si="140"/>
      </c>
      <c r="C2274">
        <f t="shared" si="141"/>
      </c>
      <c r="J2274">
        <f t="shared" si="142"/>
      </c>
      <c r="K2274">
        <f t="shared" si="143"/>
      </c>
    </row>
    <row r="2275" spans="2:11" ht="12.75">
      <c r="B2275" s="33">
        <f t="shared" si="140"/>
      </c>
      <c r="C2275">
        <f t="shared" si="141"/>
      </c>
      <c r="J2275">
        <f t="shared" si="142"/>
      </c>
      <c r="K2275">
        <f t="shared" si="143"/>
      </c>
    </row>
    <row r="2276" spans="2:11" ht="12.75">
      <c r="B2276" s="33">
        <f t="shared" si="140"/>
      </c>
      <c r="C2276">
        <f t="shared" si="141"/>
      </c>
      <c r="J2276">
        <f t="shared" si="142"/>
      </c>
      <c r="K2276">
        <f t="shared" si="143"/>
      </c>
    </row>
    <row r="2277" spans="2:11" ht="12.75">
      <c r="B2277" s="33">
        <f t="shared" si="140"/>
      </c>
      <c r="C2277">
        <f t="shared" si="141"/>
      </c>
      <c r="J2277">
        <f t="shared" si="142"/>
      </c>
      <c r="K2277">
        <f t="shared" si="143"/>
      </c>
    </row>
    <row r="2278" spans="2:11" ht="12.75">
      <c r="B2278" s="33">
        <f t="shared" si="140"/>
      </c>
      <c r="C2278">
        <f t="shared" si="141"/>
      </c>
      <c r="J2278">
        <f t="shared" si="142"/>
      </c>
      <c r="K2278">
        <f t="shared" si="143"/>
      </c>
    </row>
    <row r="2279" spans="2:11" ht="12.75">
      <c r="B2279" s="33">
        <f t="shared" si="140"/>
      </c>
      <c r="C2279">
        <f t="shared" si="141"/>
      </c>
      <c r="J2279">
        <f t="shared" si="142"/>
      </c>
      <c r="K2279">
        <f t="shared" si="143"/>
      </c>
    </row>
    <row r="2280" spans="2:11" ht="12.75">
      <c r="B2280" s="33">
        <f t="shared" si="140"/>
      </c>
      <c r="C2280">
        <f t="shared" si="141"/>
      </c>
      <c r="J2280">
        <f t="shared" si="142"/>
      </c>
      <c r="K2280">
        <f t="shared" si="143"/>
      </c>
    </row>
    <row r="2281" spans="2:11" ht="12.75">
      <c r="B2281" s="33">
        <f aca="true" t="shared" si="144" ref="B2281:B2344">IF(A2281=A2280,IF(A2281&lt;&gt;"",B2280+1,""),1)</f>
      </c>
      <c r="C2281">
        <f aca="true" t="shared" si="145" ref="C2281:C2344">IF(D2280&lt;&gt;"",D2280,"")</f>
      </c>
      <c r="J2281">
        <f aca="true" t="shared" si="146" ref="J2281:J2344">IF(D2281&lt;&gt;"",IF(H2281="zakelijk",D2281-C2281,""),"")</f>
      </c>
      <c r="K2281">
        <f aca="true" t="shared" si="147" ref="K2281:K2344">IF(D2281&lt;&gt;"",IF(H2281="privé",D2281-C2281,""),"")</f>
      </c>
    </row>
    <row r="2282" spans="2:11" ht="12.75">
      <c r="B2282" s="33">
        <f t="shared" si="144"/>
      </c>
      <c r="C2282">
        <f t="shared" si="145"/>
      </c>
      <c r="J2282">
        <f t="shared" si="146"/>
      </c>
      <c r="K2282">
        <f t="shared" si="147"/>
      </c>
    </row>
    <row r="2283" spans="2:11" ht="12.75">
      <c r="B2283" s="33">
        <f t="shared" si="144"/>
      </c>
      <c r="C2283">
        <f t="shared" si="145"/>
      </c>
      <c r="J2283">
        <f t="shared" si="146"/>
      </c>
      <c r="K2283">
        <f t="shared" si="147"/>
      </c>
    </row>
    <row r="2284" spans="2:11" ht="12.75">
      <c r="B2284" s="33">
        <f t="shared" si="144"/>
      </c>
      <c r="C2284">
        <f t="shared" si="145"/>
      </c>
      <c r="J2284">
        <f t="shared" si="146"/>
      </c>
      <c r="K2284">
        <f t="shared" si="147"/>
      </c>
    </row>
    <row r="2285" spans="2:11" ht="12.75">
      <c r="B2285" s="33">
        <f t="shared" si="144"/>
      </c>
      <c r="C2285">
        <f t="shared" si="145"/>
      </c>
      <c r="J2285">
        <f t="shared" si="146"/>
      </c>
      <c r="K2285">
        <f t="shared" si="147"/>
      </c>
    </row>
    <row r="2286" spans="2:11" ht="12.75">
      <c r="B2286" s="33">
        <f t="shared" si="144"/>
      </c>
      <c r="C2286">
        <f t="shared" si="145"/>
      </c>
      <c r="J2286">
        <f t="shared" si="146"/>
      </c>
      <c r="K2286">
        <f t="shared" si="147"/>
      </c>
    </row>
    <row r="2287" spans="2:11" ht="12.75">
      <c r="B2287" s="33">
        <f t="shared" si="144"/>
      </c>
      <c r="C2287">
        <f t="shared" si="145"/>
      </c>
      <c r="J2287">
        <f t="shared" si="146"/>
      </c>
      <c r="K2287">
        <f t="shared" si="147"/>
      </c>
    </row>
    <row r="2288" spans="2:11" ht="12.75">
      <c r="B2288" s="33">
        <f t="shared" si="144"/>
      </c>
      <c r="C2288">
        <f t="shared" si="145"/>
      </c>
      <c r="J2288">
        <f t="shared" si="146"/>
      </c>
      <c r="K2288">
        <f t="shared" si="147"/>
      </c>
    </row>
    <row r="2289" spans="2:11" ht="12.75">
      <c r="B2289" s="33">
        <f t="shared" si="144"/>
      </c>
      <c r="C2289">
        <f t="shared" si="145"/>
      </c>
      <c r="J2289">
        <f t="shared" si="146"/>
      </c>
      <c r="K2289">
        <f t="shared" si="147"/>
      </c>
    </row>
    <row r="2290" spans="2:11" ht="12.75">
      <c r="B2290" s="33">
        <f t="shared" si="144"/>
      </c>
      <c r="C2290">
        <f t="shared" si="145"/>
      </c>
      <c r="J2290">
        <f t="shared" si="146"/>
      </c>
      <c r="K2290">
        <f t="shared" si="147"/>
      </c>
    </row>
    <row r="2291" spans="2:11" ht="12.75">
      <c r="B2291" s="33">
        <f t="shared" si="144"/>
      </c>
      <c r="C2291">
        <f t="shared" si="145"/>
      </c>
      <c r="J2291">
        <f t="shared" si="146"/>
      </c>
      <c r="K2291">
        <f t="shared" si="147"/>
      </c>
    </row>
    <row r="2292" spans="2:11" ht="12.75">
      <c r="B2292" s="33">
        <f t="shared" si="144"/>
      </c>
      <c r="C2292">
        <f t="shared" si="145"/>
      </c>
      <c r="J2292">
        <f t="shared" si="146"/>
      </c>
      <c r="K2292">
        <f t="shared" si="147"/>
      </c>
    </row>
    <row r="2293" spans="2:11" ht="12.75">
      <c r="B2293" s="33">
        <f t="shared" si="144"/>
      </c>
      <c r="C2293">
        <f t="shared" si="145"/>
      </c>
      <c r="J2293">
        <f t="shared" si="146"/>
      </c>
      <c r="K2293">
        <f t="shared" si="147"/>
      </c>
    </row>
    <row r="2294" spans="2:11" ht="12.75">
      <c r="B2294" s="33">
        <f t="shared" si="144"/>
      </c>
      <c r="C2294">
        <f t="shared" si="145"/>
      </c>
      <c r="J2294">
        <f t="shared" si="146"/>
      </c>
      <c r="K2294">
        <f t="shared" si="147"/>
      </c>
    </row>
    <row r="2295" spans="2:11" ht="12.75">
      <c r="B2295" s="33">
        <f t="shared" si="144"/>
      </c>
      <c r="C2295">
        <f t="shared" si="145"/>
      </c>
      <c r="J2295">
        <f t="shared" si="146"/>
      </c>
      <c r="K2295">
        <f t="shared" si="147"/>
      </c>
    </row>
    <row r="2296" spans="2:11" ht="12.75">
      <c r="B2296" s="33">
        <f t="shared" si="144"/>
      </c>
      <c r="C2296">
        <f t="shared" si="145"/>
      </c>
      <c r="J2296">
        <f t="shared" si="146"/>
      </c>
      <c r="K2296">
        <f t="shared" si="147"/>
      </c>
    </row>
    <row r="2297" spans="2:11" ht="12.75">
      <c r="B2297" s="33">
        <f t="shared" si="144"/>
      </c>
      <c r="C2297">
        <f t="shared" si="145"/>
      </c>
      <c r="J2297">
        <f t="shared" si="146"/>
      </c>
      <c r="K2297">
        <f t="shared" si="147"/>
      </c>
    </row>
    <row r="2298" spans="2:11" ht="12.75">
      <c r="B2298" s="33">
        <f t="shared" si="144"/>
      </c>
      <c r="C2298">
        <f t="shared" si="145"/>
      </c>
      <c r="J2298">
        <f t="shared" si="146"/>
      </c>
      <c r="K2298">
        <f t="shared" si="147"/>
      </c>
    </row>
    <row r="2299" spans="2:11" ht="12.75">
      <c r="B2299" s="33">
        <f t="shared" si="144"/>
      </c>
      <c r="C2299">
        <f t="shared" si="145"/>
      </c>
      <c r="J2299">
        <f t="shared" si="146"/>
      </c>
      <c r="K2299">
        <f t="shared" si="147"/>
      </c>
    </row>
    <row r="2300" spans="2:11" ht="12.75">
      <c r="B2300" s="33">
        <f t="shared" si="144"/>
      </c>
      <c r="C2300">
        <f t="shared" si="145"/>
      </c>
      <c r="J2300">
        <f t="shared" si="146"/>
      </c>
      <c r="K2300">
        <f t="shared" si="147"/>
      </c>
    </row>
    <row r="2301" spans="2:11" ht="12.75">
      <c r="B2301" s="33">
        <f t="shared" si="144"/>
      </c>
      <c r="C2301">
        <f t="shared" si="145"/>
      </c>
      <c r="J2301">
        <f t="shared" si="146"/>
      </c>
      <c r="K2301">
        <f t="shared" si="147"/>
      </c>
    </row>
    <row r="2302" spans="2:11" ht="12.75">
      <c r="B2302" s="33">
        <f t="shared" si="144"/>
      </c>
      <c r="C2302">
        <f t="shared" si="145"/>
      </c>
      <c r="J2302">
        <f t="shared" si="146"/>
      </c>
      <c r="K2302">
        <f t="shared" si="147"/>
      </c>
    </row>
    <row r="2303" spans="2:11" ht="12.75">
      <c r="B2303" s="33">
        <f t="shared" si="144"/>
      </c>
      <c r="C2303">
        <f t="shared" si="145"/>
      </c>
      <c r="J2303">
        <f t="shared" si="146"/>
      </c>
      <c r="K2303">
        <f t="shared" si="147"/>
      </c>
    </row>
    <row r="2304" spans="2:11" ht="12.75">
      <c r="B2304" s="33">
        <f t="shared" si="144"/>
      </c>
      <c r="C2304">
        <f t="shared" si="145"/>
      </c>
      <c r="J2304">
        <f t="shared" si="146"/>
      </c>
      <c r="K2304">
        <f t="shared" si="147"/>
      </c>
    </row>
    <row r="2305" spans="2:11" ht="12.75">
      <c r="B2305" s="33">
        <f t="shared" si="144"/>
      </c>
      <c r="C2305">
        <f t="shared" si="145"/>
      </c>
      <c r="J2305">
        <f t="shared" si="146"/>
      </c>
      <c r="K2305">
        <f t="shared" si="147"/>
      </c>
    </row>
    <row r="2306" spans="2:11" ht="12.75">
      <c r="B2306" s="33">
        <f t="shared" si="144"/>
      </c>
      <c r="C2306">
        <f t="shared" si="145"/>
      </c>
      <c r="J2306">
        <f t="shared" si="146"/>
      </c>
      <c r="K2306">
        <f t="shared" si="147"/>
      </c>
    </row>
    <row r="2307" spans="2:11" ht="12.75">
      <c r="B2307" s="33">
        <f t="shared" si="144"/>
      </c>
      <c r="C2307">
        <f t="shared" si="145"/>
      </c>
      <c r="J2307">
        <f t="shared" si="146"/>
      </c>
      <c r="K2307">
        <f t="shared" si="147"/>
      </c>
    </row>
    <row r="2308" spans="2:11" ht="12.75">
      <c r="B2308" s="33">
        <f t="shared" si="144"/>
      </c>
      <c r="C2308">
        <f t="shared" si="145"/>
      </c>
      <c r="J2308">
        <f t="shared" si="146"/>
      </c>
      <c r="K2308">
        <f t="shared" si="147"/>
      </c>
    </row>
    <row r="2309" spans="2:11" ht="12.75">
      <c r="B2309" s="33">
        <f t="shared" si="144"/>
      </c>
      <c r="C2309">
        <f t="shared" si="145"/>
      </c>
      <c r="J2309">
        <f t="shared" si="146"/>
      </c>
      <c r="K2309">
        <f t="shared" si="147"/>
      </c>
    </row>
    <row r="2310" spans="2:11" ht="12.75">
      <c r="B2310" s="33">
        <f t="shared" si="144"/>
      </c>
      <c r="C2310">
        <f t="shared" si="145"/>
      </c>
      <c r="J2310">
        <f t="shared" si="146"/>
      </c>
      <c r="K2310">
        <f t="shared" si="147"/>
      </c>
    </row>
    <row r="2311" spans="2:11" ht="12.75">
      <c r="B2311" s="33">
        <f t="shared" si="144"/>
      </c>
      <c r="C2311">
        <f t="shared" si="145"/>
      </c>
      <c r="J2311">
        <f t="shared" si="146"/>
      </c>
      <c r="K2311">
        <f t="shared" si="147"/>
      </c>
    </row>
    <row r="2312" spans="2:11" ht="12.75">
      <c r="B2312" s="33">
        <f t="shared" si="144"/>
      </c>
      <c r="C2312">
        <f t="shared" si="145"/>
      </c>
      <c r="J2312">
        <f t="shared" si="146"/>
      </c>
      <c r="K2312">
        <f t="shared" si="147"/>
      </c>
    </row>
    <row r="2313" spans="2:11" ht="12.75">
      <c r="B2313" s="33">
        <f t="shared" si="144"/>
      </c>
      <c r="C2313">
        <f t="shared" si="145"/>
      </c>
      <c r="J2313">
        <f t="shared" si="146"/>
      </c>
      <c r="K2313">
        <f t="shared" si="147"/>
      </c>
    </row>
    <row r="2314" spans="2:11" ht="12.75">
      <c r="B2314" s="33">
        <f t="shared" si="144"/>
      </c>
      <c r="C2314">
        <f t="shared" si="145"/>
      </c>
      <c r="J2314">
        <f t="shared" si="146"/>
      </c>
      <c r="K2314">
        <f t="shared" si="147"/>
      </c>
    </row>
    <row r="2315" spans="2:11" ht="12.75">
      <c r="B2315" s="33">
        <f t="shared" si="144"/>
      </c>
      <c r="C2315">
        <f t="shared" si="145"/>
      </c>
      <c r="J2315">
        <f t="shared" si="146"/>
      </c>
      <c r="K2315">
        <f t="shared" si="147"/>
      </c>
    </row>
    <row r="2316" spans="2:11" ht="12.75">
      <c r="B2316" s="33">
        <f t="shared" si="144"/>
      </c>
      <c r="C2316">
        <f t="shared" si="145"/>
      </c>
      <c r="J2316">
        <f t="shared" si="146"/>
      </c>
      <c r="K2316">
        <f t="shared" si="147"/>
      </c>
    </row>
    <row r="2317" spans="2:11" ht="12.75">
      <c r="B2317" s="33">
        <f t="shared" si="144"/>
      </c>
      <c r="C2317">
        <f t="shared" si="145"/>
      </c>
      <c r="J2317">
        <f t="shared" si="146"/>
      </c>
      <c r="K2317">
        <f t="shared" si="147"/>
      </c>
    </row>
    <row r="2318" spans="2:11" ht="12.75">
      <c r="B2318" s="33">
        <f t="shared" si="144"/>
      </c>
      <c r="C2318">
        <f t="shared" si="145"/>
      </c>
      <c r="J2318">
        <f t="shared" si="146"/>
      </c>
      <c r="K2318">
        <f t="shared" si="147"/>
      </c>
    </row>
    <row r="2319" spans="2:11" ht="12.75">
      <c r="B2319" s="33">
        <f t="shared" si="144"/>
      </c>
      <c r="C2319">
        <f t="shared" si="145"/>
      </c>
      <c r="J2319">
        <f t="shared" si="146"/>
      </c>
      <c r="K2319">
        <f t="shared" si="147"/>
      </c>
    </row>
    <row r="2320" spans="2:11" ht="12.75">
      <c r="B2320" s="33">
        <f t="shared" si="144"/>
      </c>
      <c r="C2320">
        <f t="shared" si="145"/>
      </c>
      <c r="J2320">
        <f t="shared" si="146"/>
      </c>
      <c r="K2320">
        <f t="shared" si="147"/>
      </c>
    </row>
    <row r="2321" spans="2:11" ht="12.75">
      <c r="B2321" s="33">
        <f t="shared" si="144"/>
      </c>
      <c r="C2321">
        <f t="shared" si="145"/>
      </c>
      <c r="J2321">
        <f t="shared" si="146"/>
      </c>
      <c r="K2321">
        <f t="shared" si="147"/>
      </c>
    </row>
    <row r="2322" spans="2:11" ht="12.75">
      <c r="B2322" s="33">
        <f t="shared" si="144"/>
      </c>
      <c r="C2322">
        <f t="shared" si="145"/>
      </c>
      <c r="J2322">
        <f t="shared" si="146"/>
      </c>
      <c r="K2322">
        <f t="shared" si="147"/>
      </c>
    </row>
    <row r="2323" spans="2:11" ht="12.75">
      <c r="B2323" s="33">
        <f t="shared" si="144"/>
      </c>
      <c r="C2323">
        <f t="shared" si="145"/>
      </c>
      <c r="J2323">
        <f t="shared" si="146"/>
      </c>
      <c r="K2323">
        <f t="shared" si="147"/>
      </c>
    </row>
    <row r="2324" spans="2:11" ht="12.75">
      <c r="B2324" s="33">
        <f t="shared" si="144"/>
      </c>
      <c r="C2324">
        <f t="shared" si="145"/>
      </c>
      <c r="J2324">
        <f t="shared" si="146"/>
      </c>
      <c r="K2324">
        <f t="shared" si="147"/>
      </c>
    </row>
    <row r="2325" spans="2:11" ht="12.75">
      <c r="B2325" s="33">
        <f t="shared" si="144"/>
      </c>
      <c r="C2325">
        <f t="shared" si="145"/>
      </c>
      <c r="J2325">
        <f t="shared" si="146"/>
      </c>
      <c r="K2325">
        <f t="shared" si="147"/>
      </c>
    </row>
    <row r="2326" spans="2:11" ht="12.75">
      <c r="B2326" s="33">
        <f t="shared" si="144"/>
      </c>
      <c r="C2326">
        <f t="shared" si="145"/>
      </c>
      <c r="J2326">
        <f t="shared" si="146"/>
      </c>
      <c r="K2326">
        <f t="shared" si="147"/>
      </c>
    </row>
    <row r="2327" spans="2:11" ht="12.75">
      <c r="B2327" s="33">
        <f t="shared" si="144"/>
      </c>
      <c r="C2327">
        <f t="shared" si="145"/>
      </c>
      <c r="J2327">
        <f t="shared" si="146"/>
      </c>
      <c r="K2327">
        <f t="shared" si="147"/>
      </c>
    </row>
    <row r="2328" spans="2:11" ht="12.75">
      <c r="B2328" s="33">
        <f t="shared" si="144"/>
      </c>
      <c r="C2328">
        <f t="shared" si="145"/>
      </c>
      <c r="J2328">
        <f t="shared" si="146"/>
      </c>
      <c r="K2328">
        <f t="shared" si="147"/>
      </c>
    </row>
    <row r="2329" spans="2:11" ht="12.75">
      <c r="B2329" s="33">
        <f t="shared" si="144"/>
      </c>
      <c r="C2329">
        <f t="shared" si="145"/>
      </c>
      <c r="J2329">
        <f t="shared" si="146"/>
      </c>
      <c r="K2329">
        <f t="shared" si="147"/>
      </c>
    </row>
    <row r="2330" spans="2:11" ht="12.75">
      <c r="B2330" s="33">
        <f t="shared" si="144"/>
      </c>
      <c r="C2330">
        <f t="shared" si="145"/>
      </c>
      <c r="J2330">
        <f t="shared" si="146"/>
      </c>
      <c r="K2330">
        <f t="shared" si="147"/>
      </c>
    </row>
    <row r="2331" spans="2:11" ht="12.75">
      <c r="B2331" s="33">
        <f t="shared" si="144"/>
      </c>
      <c r="C2331">
        <f t="shared" si="145"/>
      </c>
      <c r="J2331">
        <f t="shared" si="146"/>
      </c>
      <c r="K2331">
        <f t="shared" si="147"/>
      </c>
    </row>
    <row r="2332" spans="2:11" ht="12.75">
      <c r="B2332" s="33">
        <f t="shared" si="144"/>
      </c>
      <c r="C2332">
        <f t="shared" si="145"/>
      </c>
      <c r="J2332">
        <f t="shared" si="146"/>
      </c>
      <c r="K2332">
        <f t="shared" si="147"/>
      </c>
    </row>
    <row r="2333" spans="2:11" ht="12.75">
      <c r="B2333" s="33">
        <f t="shared" si="144"/>
      </c>
      <c r="C2333">
        <f t="shared" si="145"/>
      </c>
      <c r="J2333">
        <f t="shared" si="146"/>
      </c>
      <c r="K2333">
        <f t="shared" si="147"/>
      </c>
    </row>
    <row r="2334" spans="2:11" ht="12.75">
      <c r="B2334" s="33">
        <f t="shared" si="144"/>
      </c>
      <c r="C2334">
        <f t="shared" si="145"/>
      </c>
      <c r="J2334">
        <f t="shared" si="146"/>
      </c>
      <c r="K2334">
        <f t="shared" si="147"/>
      </c>
    </row>
    <row r="2335" spans="2:11" ht="12.75">
      <c r="B2335" s="33">
        <f t="shared" si="144"/>
      </c>
      <c r="C2335">
        <f t="shared" si="145"/>
      </c>
      <c r="J2335">
        <f t="shared" si="146"/>
      </c>
      <c r="K2335">
        <f t="shared" si="147"/>
      </c>
    </row>
    <row r="2336" spans="2:11" ht="12.75">
      <c r="B2336" s="33">
        <f t="shared" si="144"/>
      </c>
      <c r="C2336">
        <f t="shared" si="145"/>
      </c>
      <c r="J2336">
        <f t="shared" si="146"/>
      </c>
      <c r="K2336">
        <f t="shared" si="147"/>
      </c>
    </row>
    <row r="2337" spans="2:11" ht="12.75">
      <c r="B2337" s="33">
        <f t="shared" si="144"/>
      </c>
      <c r="C2337">
        <f t="shared" si="145"/>
      </c>
      <c r="J2337">
        <f t="shared" si="146"/>
      </c>
      <c r="K2337">
        <f t="shared" si="147"/>
      </c>
    </row>
    <row r="2338" spans="2:11" ht="12.75">
      <c r="B2338" s="33">
        <f t="shared" si="144"/>
      </c>
      <c r="C2338">
        <f t="shared" si="145"/>
      </c>
      <c r="J2338">
        <f t="shared" si="146"/>
      </c>
      <c r="K2338">
        <f t="shared" si="147"/>
      </c>
    </row>
    <row r="2339" spans="2:11" ht="12.75">
      <c r="B2339" s="33">
        <f t="shared" si="144"/>
      </c>
      <c r="C2339">
        <f t="shared" si="145"/>
      </c>
      <c r="J2339">
        <f t="shared" si="146"/>
      </c>
      <c r="K2339">
        <f t="shared" si="147"/>
      </c>
    </row>
    <row r="2340" spans="2:11" ht="12.75">
      <c r="B2340" s="33">
        <f t="shared" si="144"/>
      </c>
      <c r="C2340">
        <f t="shared" si="145"/>
      </c>
      <c r="J2340">
        <f t="shared" si="146"/>
      </c>
      <c r="K2340">
        <f t="shared" si="147"/>
      </c>
    </row>
    <row r="2341" spans="2:11" ht="12.75">
      <c r="B2341" s="33">
        <f t="shared" si="144"/>
      </c>
      <c r="C2341">
        <f t="shared" si="145"/>
      </c>
      <c r="J2341">
        <f t="shared" si="146"/>
      </c>
      <c r="K2341">
        <f t="shared" si="147"/>
      </c>
    </row>
    <row r="2342" spans="2:11" ht="12.75">
      <c r="B2342" s="33">
        <f t="shared" si="144"/>
      </c>
      <c r="C2342">
        <f t="shared" si="145"/>
      </c>
      <c r="J2342">
        <f t="shared" si="146"/>
      </c>
      <c r="K2342">
        <f t="shared" si="147"/>
      </c>
    </row>
    <row r="2343" spans="2:11" ht="12.75">
      <c r="B2343" s="33">
        <f t="shared" si="144"/>
      </c>
      <c r="C2343">
        <f t="shared" si="145"/>
      </c>
      <c r="J2343">
        <f t="shared" si="146"/>
      </c>
      <c r="K2343">
        <f t="shared" si="147"/>
      </c>
    </row>
    <row r="2344" spans="2:11" ht="12.75">
      <c r="B2344" s="33">
        <f t="shared" si="144"/>
      </c>
      <c r="C2344">
        <f t="shared" si="145"/>
      </c>
      <c r="J2344">
        <f t="shared" si="146"/>
      </c>
      <c r="K2344">
        <f t="shared" si="147"/>
      </c>
    </row>
    <row r="2345" spans="2:11" ht="12.75">
      <c r="B2345" s="33">
        <f aca="true" t="shared" si="148" ref="B2345:B2408">IF(A2345=A2344,IF(A2345&lt;&gt;"",B2344+1,""),1)</f>
      </c>
      <c r="C2345">
        <f aca="true" t="shared" si="149" ref="C2345:C2408">IF(D2344&lt;&gt;"",D2344,"")</f>
      </c>
      <c r="J2345">
        <f aca="true" t="shared" si="150" ref="J2345:J2408">IF(D2345&lt;&gt;"",IF(H2345="zakelijk",D2345-C2345,""),"")</f>
      </c>
      <c r="K2345">
        <f aca="true" t="shared" si="151" ref="K2345:K2408">IF(D2345&lt;&gt;"",IF(H2345="privé",D2345-C2345,""),"")</f>
      </c>
    </row>
    <row r="2346" spans="2:11" ht="12.75">
      <c r="B2346" s="33">
        <f t="shared" si="148"/>
      </c>
      <c r="C2346">
        <f t="shared" si="149"/>
      </c>
      <c r="J2346">
        <f t="shared" si="150"/>
      </c>
      <c r="K2346">
        <f t="shared" si="151"/>
      </c>
    </row>
    <row r="2347" spans="2:11" ht="12.75">
      <c r="B2347" s="33">
        <f t="shared" si="148"/>
      </c>
      <c r="C2347">
        <f t="shared" si="149"/>
      </c>
      <c r="J2347">
        <f t="shared" si="150"/>
      </c>
      <c r="K2347">
        <f t="shared" si="151"/>
      </c>
    </row>
    <row r="2348" spans="2:11" ht="12.75">
      <c r="B2348" s="33">
        <f t="shared" si="148"/>
      </c>
      <c r="C2348">
        <f t="shared" si="149"/>
      </c>
      <c r="J2348">
        <f t="shared" si="150"/>
      </c>
      <c r="K2348">
        <f t="shared" si="151"/>
      </c>
    </row>
    <row r="2349" spans="2:11" ht="12.75">
      <c r="B2349" s="33">
        <f t="shared" si="148"/>
      </c>
      <c r="C2349">
        <f t="shared" si="149"/>
      </c>
      <c r="J2349">
        <f t="shared" si="150"/>
      </c>
      <c r="K2349">
        <f t="shared" si="151"/>
      </c>
    </row>
    <row r="2350" spans="2:11" ht="12.75">
      <c r="B2350" s="33">
        <f t="shared" si="148"/>
      </c>
      <c r="C2350">
        <f t="shared" si="149"/>
      </c>
      <c r="J2350">
        <f t="shared" si="150"/>
      </c>
      <c r="K2350">
        <f t="shared" si="151"/>
      </c>
    </row>
    <row r="2351" spans="2:11" ht="12.75">
      <c r="B2351" s="33">
        <f t="shared" si="148"/>
      </c>
      <c r="C2351">
        <f t="shared" si="149"/>
      </c>
      <c r="J2351">
        <f t="shared" si="150"/>
      </c>
      <c r="K2351">
        <f t="shared" si="151"/>
      </c>
    </row>
    <row r="2352" spans="2:11" ht="12.75">
      <c r="B2352" s="33">
        <f t="shared" si="148"/>
      </c>
      <c r="C2352">
        <f t="shared" si="149"/>
      </c>
      <c r="J2352">
        <f t="shared" si="150"/>
      </c>
      <c r="K2352">
        <f t="shared" si="151"/>
      </c>
    </row>
    <row r="2353" spans="2:11" ht="12.75">
      <c r="B2353" s="33">
        <f t="shared" si="148"/>
      </c>
      <c r="C2353">
        <f t="shared" si="149"/>
      </c>
      <c r="J2353">
        <f t="shared" si="150"/>
      </c>
      <c r="K2353">
        <f t="shared" si="151"/>
      </c>
    </row>
    <row r="2354" spans="2:11" ht="12.75">
      <c r="B2354" s="33">
        <f t="shared" si="148"/>
      </c>
      <c r="C2354">
        <f t="shared" si="149"/>
      </c>
      <c r="J2354">
        <f t="shared" si="150"/>
      </c>
      <c r="K2354">
        <f t="shared" si="151"/>
      </c>
    </row>
    <row r="2355" spans="2:11" ht="12.75">
      <c r="B2355" s="33">
        <f t="shared" si="148"/>
      </c>
      <c r="C2355">
        <f t="shared" si="149"/>
      </c>
      <c r="J2355">
        <f t="shared" si="150"/>
      </c>
      <c r="K2355">
        <f t="shared" si="151"/>
      </c>
    </row>
    <row r="2356" spans="2:11" ht="12.75">
      <c r="B2356" s="33">
        <f t="shared" si="148"/>
      </c>
      <c r="C2356">
        <f t="shared" si="149"/>
      </c>
      <c r="J2356">
        <f t="shared" si="150"/>
      </c>
      <c r="K2356">
        <f t="shared" si="151"/>
      </c>
    </row>
    <row r="2357" spans="2:11" ht="12.75">
      <c r="B2357" s="33">
        <f t="shared" si="148"/>
      </c>
      <c r="C2357">
        <f t="shared" si="149"/>
      </c>
      <c r="J2357">
        <f t="shared" si="150"/>
      </c>
      <c r="K2357">
        <f t="shared" si="151"/>
      </c>
    </row>
    <row r="2358" spans="2:11" ht="12.75">
      <c r="B2358" s="33">
        <f t="shared" si="148"/>
      </c>
      <c r="C2358">
        <f t="shared" si="149"/>
      </c>
      <c r="J2358">
        <f t="shared" si="150"/>
      </c>
      <c r="K2358">
        <f t="shared" si="151"/>
      </c>
    </row>
    <row r="2359" spans="2:11" ht="12.75">
      <c r="B2359" s="33">
        <f t="shared" si="148"/>
      </c>
      <c r="C2359">
        <f t="shared" si="149"/>
      </c>
      <c r="J2359">
        <f t="shared" si="150"/>
      </c>
      <c r="K2359">
        <f t="shared" si="151"/>
      </c>
    </row>
    <row r="2360" spans="2:11" ht="12.75">
      <c r="B2360" s="33">
        <f t="shared" si="148"/>
      </c>
      <c r="C2360">
        <f t="shared" si="149"/>
      </c>
      <c r="J2360">
        <f t="shared" si="150"/>
      </c>
      <c r="K2360">
        <f t="shared" si="151"/>
      </c>
    </row>
    <row r="2361" spans="2:11" ht="12.75">
      <c r="B2361" s="33">
        <f t="shared" si="148"/>
      </c>
      <c r="C2361">
        <f t="shared" si="149"/>
      </c>
      <c r="J2361">
        <f t="shared" si="150"/>
      </c>
      <c r="K2361">
        <f t="shared" si="151"/>
      </c>
    </row>
    <row r="2362" spans="2:11" ht="12.75">
      <c r="B2362" s="33">
        <f t="shared" si="148"/>
      </c>
      <c r="C2362">
        <f t="shared" si="149"/>
      </c>
      <c r="J2362">
        <f t="shared" si="150"/>
      </c>
      <c r="K2362">
        <f t="shared" si="151"/>
      </c>
    </row>
    <row r="2363" spans="2:11" ht="12.75">
      <c r="B2363" s="33">
        <f t="shared" si="148"/>
      </c>
      <c r="C2363">
        <f t="shared" si="149"/>
      </c>
      <c r="J2363">
        <f t="shared" si="150"/>
      </c>
      <c r="K2363">
        <f t="shared" si="151"/>
      </c>
    </row>
    <row r="2364" spans="2:11" ht="12.75">
      <c r="B2364" s="33">
        <f t="shared" si="148"/>
      </c>
      <c r="C2364">
        <f t="shared" si="149"/>
      </c>
      <c r="J2364">
        <f t="shared" si="150"/>
      </c>
      <c r="K2364">
        <f t="shared" si="151"/>
      </c>
    </row>
    <row r="2365" spans="2:11" ht="12.75">
      <c r="B2365" s="33">
        <f t="shared" si="148"/>
      </c>
      <c r="C2365">
        <f t="shared" si="149"/>
      </c>
      <c r="J2365">
        <f t="shared" si="150"/>
      </c>
      <c r="K2365">
        <f t="shared" si="151"/>
      </c>
    </row>
    <row r="2366" spans="2:11" ht="12.75">
      <c r="B2366" s="33">
        <f t="shared" si="148"/>
      </c>
      <c r="C2366">
        <f t="shared" si="149"/>
      </c>
      <c r="J2366">
        <f t="shared" si="150"/>
      </c>
      <c r="K2366">
        <f t="shared" si="151"/>
      </c>
    </row>
    <row r="2367" spans="2:11" ht="12.75">
      <c r="B2367" s="33">
        <f t="shared" si="148"/>
      </c>
      <c r="C2367">
        <f t="shared" si="149"/>
      </c>
      <c r="J2367">
        <f t="shared" si="150"/>
      </c>
      <c r="K2367">
        <f t="shared" si="151"/>
      </c>
    </row>
    <row r="2368" spans="2:11" ht="12.75">
      <c r="B2368" s="33">
        <f t="shared" si="148"/>
      </c>
      <c r="C2368">
        <f t="shared" si="149"/>
      </c>
      <c r="J2368">
        <f t="shared" si="150"/>
      </c>
      <c r="K2368">
        <f t="shared" si="151"/>
      </c>
    </row>
    <row r="2369" spans="2:11" ht="12.75">
      <c r="B2369" s="33">
        <f t="shared" si="148"/>
      </c>
      <c r="C2369">
        <f t="shared" si="149"/>
      </c>
      <c r="J2369">
        <f t="shared" si="150"/>
      </c>
      <c r="K2369">
        <f t="shared" si="151"/>
      </c>
    </row>
    <row r="2370" spans="2:11" ht="12.75">
      <c r="B2370" s="33">
        <f t="shared" si="148"/>
      </c>
      <c r="C2370">
        <f t="shared" si="149"/>
      </c>
      <c r="J2370">
        <f t="shared" si="150"/>
      </c>
      <c r="K2370">
        <f t="shared" si="151"/>
      </c>
    </row>
    <row r="2371" spans="2:11" ht="12.75">
      <c r="B2371" s="33">
        <f t="shared" si="148"/>
      </c>
      <c r="C2371">
        <f t="shared" si="149"/>
      </c>
      <c r="J2371">
        <f t="shared" si="150"/>
      </c>
      <c r="K2371">
        <f t="shared" si="151"/>
      </c>
    </row>
    <row r="2372" spans="2:11" ht="12.75">
      <c r="B2372" s="33">
        <f t="shared" si="148"/>
      </c>
      <c r="C2372">
        <f t="shared" si="149"/>
      </c>
      <c r="J2372">
        <f t="shared" si="150"/>
      </c>
      <c r="K2372">
        <f t="shared" si="151"/>
      </c>
    </row>
    <row r="2373" spans="2:11" ht="12.75">
      <c r="B2373" s="33">
        <f t="shared" si="148"/>
      </c>
      <c r="C2373">
        <f t="shared" si="149"/>
      </c>
      <c r="J2373">
        <f t="shared" si="150"/>
      </c>
      <c r="K2373">
        <f t="shared" si="151"/>
      </c>
    </row>
    <row r="2374" spans="2:11" ht="12.75">
      <c r="B2374" s="33">
        <f t="shared" si="148"/>
      </c>
      <c r="C2374">
        <f t="shared" si="149"/>
      </c>
      <c r="J2374">
        <f t="shared" si="150"/>
      </c>
      <c r="K2374">
        <f t="shared" si="151"/>
      </c>
    </row>
    <row r="2375" spans="2:11" ht="12.75">
      <c r="B2375" s="33">
        <f t="shared" si="148"/>
      </c>
      <c r="C2375">
        <f t="shared" si="149"/>
      </c>
      <c r="J2375">
        <f t="shared" si="150"/>
      </c>
      <c r="K2375">
        <f t="shared" si="151"/>
      </c>
    </row>
    <row r="2376" spans="2:11" ht="12.75">
      <c r="B2376" s="33">
        <f t="shared" si="148"/>
      </c>
      <c r="C2376">
        <f t="shared" si="149"/>
      </c>
      <c r="J2376">
        <f t="shared" si="150"/>
      </c>
      <c r="K2376">
        <f t="shared" si="151"/>
      </c>
    </row>
    <row r="2377" spans="2:11" ht="12.75">
      <c r="B2377" s="33">
        <f t="shared" si="148"/>
      </c>
      <c r="C2377">
        <f t="shared" si="149"/>
      </c>
      <c r="J2377">
        <f t="shared" si="150"/>
      </c>
      <c r="K2377">
        <f t="shared" si="151"/>
      </c>
    </row>
    <row r="2378" spans="2:11" ht="12.75">
      <c r="B2378" s="33">
        <f t="shared" si="148"/>
      </c>
      <c r="C2378">
        <f t="shared" si="149"/>
      </c>
      <c r="J2378">
        <f t="shared" si="150"/>
      </c>
      <c r="K2378">
        <f t="shared" si="151"/>
      </c>
    </row>
    <row r="2379" spans="2:11" ht="12.75">
      <c r="B2379" s="33">
        <f t="shared" si="148"/>
      </c>
      <c r="C2379">
        <f t="shared" si="149"/>
      </c>
      <c r="J2379">
        <f t="shared" si="150"/>
      </c>
      <c r="K2379">
        <f t="shared" si="151"/>
      </c>
    </row>
    <row r="2380" spans="2:11" ht="12.75">
      <c r="B2380" s="33">
        <f t="shared" si="148"/>
      </c>
      <c r="C2380">
        <f t="shared" si="149"/>
      </c>
      <c r="J2380">
        <f t="shared" si="150"/>
      </c>
      <c r="K2380">
        <f t="shared" si="151"/>
      </c>
    </row>
    <row r="2381" spans="2:11" ht="12.75">
      <c r="B2381" s="33">
        <f t="shared" si="148"/>
      </c>
      <c r="C2381">
        <f t="shared" si="149"/>
      </c>
      <c r="J2381">
        <f t="shared" si="150"/>
      </c>
      <c r="K2381">
        <f t="shared" si="151"/>
      </c>
    </row>
    <row r="2382" spans="2:11" ht="12.75">
      <c r="B2382" s="33">
        <f t="shared" si="148"/>
      </c>
      <c r="C2382">
        <f t="shared" si="149"/>
      </c>
      <c r="J2382">
        <f t="shared" si="150"/>
      </c>
      <c r="K2382">
        <f t="shared" si="151"/>
      </c>
    </row>
    <row r="2383" spans="2:11" ht="12.75">
      <c r="B2383" s="33">
        <f t="shared" si="148"/>
      </c>
      <c r="C2383">
        <f t="shared" si="149"/>
      </c>
      <c r="J2383">
        <f t="shared" si="150"/>
      </c>
      <c r="K2383">
        <f t="shared" si="151"/>
      </c>
    </row>
    <row r="2384" spans="2:11" ht="12.75">
      <c r="B2384" s="33">
        <f t="shared" si="148"/>
      </c>
      <c r="C2384">
        <f t="shared" si="149"/>
      </c>
      <c r="J2384">
        <f t="shared" si="150"/>
      </c>
      <c r="K2384">
        <f t="shared" si="151"/>
      </c>
    </row>
    <row r="2385" spans="2:11" ht="12.75">
      <c r="B2385" s="33">
        <f t="shared" si="148"/>
      </c>
      <c r="C2385">
        <f t="shared" si="149"/>
      </c>
      <c r="J2385">
        <f t="shared" si="150"/>
      </c>
      <c r="K2385">
        <f t="shared" si="151"/>
      </c>
    </row>
    <row r="2386" spans="2:11" ht="12.75">
      <c r="B2386" s="33">
        <f t="shared" si="148"/>
      </c>
      <c r="C2386">
        <f t="shared" si="149"/>
      </c>
      <c r="J2386">
        <f t="shared" si="150"/>
      </c>
      <c r="K2386">
        <f t="shared" si="151"/>
      </c>
    </row>
    <row r="2387" spans="2:11" ht="12.75">
      <c r="B2387" s="33">
        <f t="shared" si="148"/>
      </c>
      <c r="C2387">
        <f t="shared" si="149"/>
      </c>
      <c r="J2387">
        <f t="shared" si="150"/>
      </c>
      <c r="K2387">
        <f t="shared" si="151"/>
      </c>
    </row>
    <row r="2388" spans="2:11" ht="12.75">
      <c r="B2388" s="33">
        <f t="shared" si="148"/>
      </c>
      <c r="C2388">
        <f t="shared" si="149"/>
      </c>
      <c r="J2388">
        <f t="shared" si="150"/>
      </c>
      <c r="K2388">
        <f t="shared" si="151"/>
      </c>
    </row>
    <row r="2389" spans="2:11" ht="12.75">
      <c r="B2389" s="33">
        <f t="shared" si="148"/>
      </c>
      <c r="C2389">
        <f t="shared" si="149"/>
      </c>
      <c r="J2389">
        <f t="shared" si="150"/>
      </c>
      <c r="K2389">
        <f t="shared" si="151"/>
      </c>
    </row>
    <row r="2390" spans="2:11" ht="12.75">
      <c r="B2390" s="33">
        <f t="shared" si="148"/>
      </c>
      <c r="C2390">
        <f t="shared" si="149"/>
      </c>
      <c r="J2390">
        <f t="shared" si="150"/>
      </c>
      <c r="K2390">
        <f t="shared" si="151"/>
      </c>
    </row>
    <row r="2391" spans="2:11" ht="12.75">
      <c r="B2391" s="33">
        <f t="shared" si="148"/>
      </c>
      <c r="C2391">
        <f t="shared" si="149"/>
      </c>
      <c r="J2391">
        <f t="shared" si="150"/>
      </c>
      <c r="K2391">
        <f t="shared" si="151"/>
      </c>
    </row>
    <row r="2392" spans="2:11" ht="12.75">
      <c r="B2392" s="33">
        <f t="shared" si="148"/>
      </c>
      <c r="C2392">
        <f t="shared" si="149"/>
      </c>
      <c r="J2392">
        <f t="shared" si="150"/>
      </c>
      <c r="K2392">
        <f t="shared" si="151"/>
      </c>
    </row>
    <row r="2393" spans="2:11" ht="12.75">
      <c r="B2393" s="33">
        <f t="shared" si="148"/>
      </c>
      <c r="C2393">
        <f t="shared" si="149"/>
      </c>
      <c r="J2393">
        <f t="shared" si="150"/>
      </c>
      <c r="K2393">
        <f t="shared" si="151"/>
      </c>
    </row>
    <row r="2394" spans="2:11" ht="12.75">
      <c r="B2394" s="33">
        <f t="shared" si="148"/>
      </c>
      <c r="C2394">
        <f t="shared" si="149"/>
      </c>
      <c r="J2394">
        <f t="shared" si="150"/>
      </c>
      <c r="K2394">
        <f t="shared" si="151"/>
      </c>
    </row>
    <row r="2395" spans="2:11" ht="12.75">
      <c r="B2395" s="33">
        <f t="shared" si="148"/>
      </c>
      <c r="C2395">
        <f t="shared" si="149"/>
      </c>
      <c r="J2395">
        <f t="shared" si="150"/>
      </c>
      <c r="K2395">
        <f t="shared" si="151"/>
      </c>
    </row>
    <row r="2396" spans="2:11" ht="12.75">
      <c r="B2396" s="33">
        <f t="shared" si="148"/>
      </c>
      <c r="C2396">
        <f t="shared" si="149"/>
      </c>
      <c r="J2396">
        <f t="shared" si="150"/>
      </c>
      <c r="K2396">
        <f t="shared" si="151"/>
      </c>
    </row>
    <row r="2397" spans="2:11" ht="12.75">
      <c r="B2397" s="33">
        <f t="shared" si="148"/>
      </c>
      <c r="C2397">
        <f t="shared" si="149"/>
      </c>
      <c r="J2397">
        <f t="shared" si="150"/>
      </c>
      <c r="K2397">
        <f t="shared" si="151"/>
      </c>
    </row>
    <row r="2398" spans="2:11" ht="12.75">
      <c r="B2398" s="33">
        <f t="shared" si="148"/>
      </c>
      <c r="C2398">
        <f t="shared" si="149"/>
      </c>
      <c r="J2398">
        <f t="shared" si="150"/>
      </c>
      <c r="K2398">
        <f t="shared" si="151"/>
      </c>
    </row>
    <row r="2399" spans="2:11" ht="12.75">
      <c r="B2399" s="33">
        <f t="shared" si="148"/>
      </c>
      <c r="C2399">
        <f t="shared" si="149"/>
      </c>
      <c r="J2399">
        <f t="shared" si="150"/>
      </c>
      <c r="K2399">
        <f t="shared" si="151"/>
      </c>
    </row>
    <row r="2400" spans="2:11" ht="12.75">
      <c r="B2400" s="33">
        <f t="shared" si="148"/>
      </c>
      <c r="C2400">
        <f t="shared" si="149"/>
      </c>
      <c r="J2400">
        <f t="shared" si="150"/>
      </c>
      <c r="K2400">
        <f t="shared" si="151"/>
      </c>
    </row>
    <row r="2401" spans="2:11" ht="12.75">
      <c r="B2401" s="33">
        <f t="shared" si="148"/>
      </c>
      <c r="C2401">
        <f t="shared" si="149"/>
      </c>
      <c r="J2401">
        <f t="shared" si="150"/>
      </c>
      <c r="K2401">
        <f t="shared" si="151"/>
      </c>
    </row>
    <row r="2402" spans="2:11" ht="12.75">
      <c r="B2402" s="33">
        <f t="shared" si="148"/>
      </c>
      <c r="C2402">
        <f t="shared" si="149"/>
      </c>
      <c r="J2402">
        <f t="shared" si="150"/>
      </c>
      <c r="K2402">
        <f t="shared" si="151"/>
      </c>
    </row>
    <row r="2403" spans="2:11" ht="12.75">
      <c r="B2403" s="33">
        <f t="shared" si="148"/>
      </c>
      <c r="C2403">
        <f t="shared" si="149"/>
      </c>
      <c r="J2403">
        <f t="shared" si="150"/>
      </c>
      <c r="K2403">
        <f t="shared" si="151"/>
      </c>
    </row>
    <row r="2404" spans="2:11" ht="12.75">
      <c r="B2404" s="33">
        <f t="shared" si="148"/>
      </c>
      <c r="C2404">
        <f t="shared" si="149"/>
      </c>
      <c r="J2404">
        <f t="shared" si="150"/>
      </c>
      <c r="K2404">
        <f t="shared" si="151"/>
      </c>
    </row>
    <row r="2405" spans="2:11" ht="12.75">
      <c r="B2405" s="33">
        <f t="shared" si="148"/>
      </c>
      <c r="C2405">
        <f t="shared" si="149"/>
      </c>
      <c r="J2405">
        <f t="shared" si="150"/>
      </c>
      <c r="K2405">
        <f t="shared" si="151"/>
      </c>
    </row>
    <row r="2406" spans="2:11" ht="12.75">
      <c r="B2406" s="33">
        <f t="shared" si="148"/>
      </c>
      <c r="C2406">
        <f t="shared" si="149"/>
      </c>
      <c r="J2406">
        <f t="shared" si="150"/>
      </c>
      <c r="K2406">
        <f t="shared" si="151"/>
      </c>
    </row>
    <row r="2407" spans="2:11" ht="12.75">
      <c r="B2407" s="33">
        <f t="shared" si="148"/>
      </c>
      <c r="C2407">
        <f t="shared" si="149"/>
      </c>
      <c r="J2407">
        <f t="shared" si="150"/>
      </c>
      <c r="K2407">
        <f t="shared" si="151"/>
      </c>
    </row>
    <row r="2408" spans="2:11" ht="12.75">
      <c r="B2408" s="33">
        <f t="shared" si="148"/>
      </c>
      <c r="C2408">
        <f t="shared" si="149"/>
      </c>
      <c r="J2408">
        <f t="shared" si="150"/>
      </c>
      <c r="K2408">
        <f t="shared" si="151"/>
      </c>
    </row>
    <row r="2409" spans="2:11" ht="12.75">
      <c r="B2409" s="33">
        <f aca="true" t="shared" si="152" ref="B2409:B2472">IF(A2409=A2408,IF(A2409&lt;&gt;"",B2408+1,""),1)</f>
      </c>
      <c r="C2409">
        <f aca="true" t="shared" si="153" ref="C2409:C2472">IF(D2408&lt;&gt;"",D2408,"")</f>
      </c>
      <c r="J2409">
        <f aca="true" t="shared" si="154" ref="J2409:J2472">IF(D2409&lt;&gt;"",IF(H2409="zakelijk",D2409-C2409,""),"")</f>
      </c>
      <c r="K2409">
        <f aca="true" t="shared" si="155" ref="K2409:K2472">IF(D2409&lt;&gt;"",IF(H2409="privé",D2409-C2409,""),"")</f>
      </c>
    </row>
    <row r="2410" spans="2:11" ht="12.75">
      <c r="B2410" s="33">
        <f t="shared" si="152"/>
      </c>
      <c r="C2410">
        <f t="shared" si="153"/>
      </c>
      <c r="J2410">
        <f t="shared" si="154"/>
      </c>
      <c r="K2410">
        <f t="shared" si="155"/>
      </c>
    </row>
    <row r="2411" spans="2:11" ht="12.75">
      <c r="B2411" s="33">
        <f t="shared" si="152"/>
      </c>
      <c r="C2411">
        <f t="shared" si="153"/>
      </c>
      <c r="J2411">
        <f t="shared" si="154"/>
      </c>
      <c r="K2411">
        <f t="shared" si="155"/>
      </c>
    </row>
    <row r="2412" spans="2:11" ht="12.75">
      <c r="B2412" s="33">
        <f t="shared" si="152"/>
      </c>
      <c r="C2412">
        <f t="shared" si="153"/>
      </c>
      <c r="J2412">
        <f t="shared" si="154"/>
      </c>
      <c r="K2412">
        <f t="shared" si="155"/>
      </c>
    </row>
    <row r="2413" spans="2:11" ht="12.75">
      <c r="B2413" s="33">
        <f t="shared" si="152"/>
      </c>
      <c r="C2413">
        <f t="shared" si="153"/>
      </c>
      <c r="J2413">
        <f t="shared" si="154"/>
      </c>
      <c r="K2413">
        <f t="shared" si="155"/>
      </c>
    </row>
    <row r="2414" spans="2:11" ht="12.75">
      <c r="B2414" s="33">
        <f t="shared" si="152"/>
      </c>
      <c r="C2414">
        <f t="shared" si="153"/>
      </c>
      <c r="J2414">
        <f t="shared" si="154"/>
      </c>
      <c r="K2414">
        <f t="shared" si="155"/>
      </c>
    </row>
    <row r="2415" spans="2:11" ht="12.75">
      <c r="B2415" s="33">
        <f t="shared" si="152"/>
      </c>
      <c r="C2415">
        <f t="shared" si="153"/>
      </c>
      <c r="J2415">
        <f t="shared" si="154"/>
      </c>
      <c r="K2415">
        <f t="shared" si="155"/>
      </c>
    </row>
    <row r="2416" spans="2:11" ht="12.75">
      <c r="B2416" s="33">
        <f t="shared" si="152"/>
      </c>
      <c r="C2416">
        <f t="shared" si="153"/>
      </c>
      <c r="J2416">
        <f t="shared" si="154"/>
      </c>
      <c r="K2416">
        <f t="shared" si="155"/>
      </c>
    </row>
    <row r="2417" spans="2:11" ht="12.75">
      <c r="B2417" s="33">
        <f t="shared" si="152"/>
      </c>
      <c r="C2417">
        <f t="shared" si="153"/>
      </c>
      <c r="J2417">
        <f t="shared" si="154"/>
      </c>
      <c r="K2417">
        <f t="shared" si="155"/>
      </c>
    </row>
    <row r="2418" spans="2:11" ht="12.75">
      <c r="B2418" s="33">
        <f t="shared" si="152"/>
      </c>
      <c r="C2418">
        <f t="shared" si="153"/>
      </c>
      <c r="J2418">
        <f t="shared" si="154"/>
      </c>
      <c r="K2418">
        <f t="shared" si="155"/>
      </c>
    </row>
    <row r="2419" spans="2:11" ht="12.75">
      <c r="B2419" s="33">
        <f t="shared" si="152"/>
      </c>
      <c r="C2419">
        <f t="shared" si="153"/>
      </c>
      <c r="J2419">
        <f t="shared" si="154"/>
      </c>
      <c r="K2419">
        <f t="shared" si="155"/>
      </c>
    </row>
    <row r="2420" spans="2:11" ht="12.75">
      <c r="B2420" s="33">
        <f t="shared" si="152"/>
      </c>
      <c r="C2420">
        <f t="shared" si="153"/>
      </c>
      <c r="J2420">
        <f t="shared" si="154"/>
      </c>
      <c r="K2420">
        <f t="shared" si="155"/>
      </c>
    </row>
    <row r="2421" spans="2:11" ht="12.75">
      <c r="B2421" s="33">
        <f t="shared" si="152"/>
      </c>
      <c r="C2421">
        <f t="shared" si="153"/>
      </c>
      <c r="J2421">
        <f t="shared" si="154"/>
      </c>
      <c r="K2421">
        <f t="shared" si="155"/>
      </c>
    </row>
    <row r="2422" spans="2:11" ht="12.75">
      <c r="B2422" s="33">
        <f t="shared" si="152"/>
      </c>
      <c r="C2422">
        <f t="shared" si="153"/>
      </c>
      <c r="J2422">
        <f t="shared" si="154"/>
      </c>
      <c r="K2422">
        <f t="shared" si="155"/>
      </c>
    </row>
    <row r="2423" spans="2:11" ht="12.75">
      <c r="B2423" s="33">
        <f t="shared" si="152"/>
      </c>
      <c r="C2423">
        <f t="shared" si="153"/>
      </c>
      <c r="J2423">
        <f t="shared" si="154"/>
      </c>
      <c r="K2423">
        <f t="shared" si="155"/>
      </c>
    </row>
    <row r="2424" spans="2:11" ht="12.75">
      <c r="B2424" s="33">
        <f t="shared" si="152"/>
      </c>
      <c r="C2424">
        <f t="shared" si="153"/>
      </c>
      <c r="J2424">
        <f t="shared" si="154"/>
      </c>
      <c r="K2424">
        <f t="shared" si="155"/>
      </c>
    </row>
    <row r="2425" spans="2:11" ht="12.75">
      <c r="B2425" s="33">
        <f t="shared" si="152"/>
      </c>
      <c r="C2425">
        <f t="shared" si="153"/>
      </c>
      <c r="J2425">
        <f t="shared" si="154"/>
      </c>
      <c r="K2425">
        <f t="shared" si="155"/>
      </c>
    </row>
    <row r="2426" spans="2:11" ht="12.75">
      <c r="B2426" s="33">
        <f t="shared" si="152"/>
      </c>
      <c r="C2426">
        <f t="shared" si="153"/>
      </c>
      <c r="J2426">
        <f t="shared" si="154"/>
      </c>
      <c r="K2426">
        <f t="shared" si="155"/>
      </c>
    </row>
    <row r="2427" spans="2:11" ht="12.75">
      <c r="B2427" s="33">
        <f t="shared" si="152"/>
      </c>
      <c r="C2427">
        <f t="shared" si="153"/>
      </c>
      <c r="J2427">
        <f t="shared" si="154"/>
      </c>
      <c r="K2427">
        <f t="shared" si="155"/>
      </c>
    </row>
    <row r="2428" spans="2:11" ht="12.75">
      <c r="B2428" s="33">
        <f t="shared" si="152"/>
      </c>
      <c r="C2428">
        <f t="shared" si="153"/>
      </c>
      <c r="J2428">
        <f t="shared" si="154"/>
      </c>
      <c r="K2428">
        <f t="shared" si="155"/>
      </c>
    </row>
    <row r="2429" spans="2:11" ht="12.75">
      <c r="B2429" s="33">
        <f t="shared" si="152"/>
      </c>
      <c r="C2429">
        <f t="shared" si="153"/>
      </c>
      <c r="J2429">
        <f t="shared" si="154"/>
      </c>
      <c r="K2429">
        <f t="shared" si="155"/>
      </c>
    </row>
    <row r="2430" spans="2:11" ht="12.75">
      <c r="B2430" s="33">
        <f t="shared" si="152"/>
      </c>
      <c r="C2430">
        <f t="shared" si="153"/>
      </c>
      <c r="J2430">
        <f t="shared" si="154"/>
      </c>
      <c r="K2430">
        <f t="shared" si="155"/>
      </c>
    </row>
    <row r="2431" spans="2:11" ht="12.75">
      <c r="B2431" s="33">
        <f t="shared" si="152"/>
      </c>
      <c r="C2431">
        <f t="shared" si="153"/>
      </c>
      <c r="J2431">
        <f t="shared" si="154"/>
      </c>
      <c r="K2431">
        <f t="shared" si="155"/>
      </c>
    </row>
    <row r="2432" spans="2:11" ht="12.75">
      <c r="B2432" s="33">
        <f t="shared" si="152"/>
      </c>
      <c r="C2432">
        <f t="shared" si="153"/>
      </c>
      <c r="J2432">
        <f t="shared" si="154"/>
      </c>
      <c r="K2432">
        <f t="shared" si="155"/>
      </c>
    </row>
    <row r="2433" spans="2:11" ht="12.75">
      <c r="B2433" s="33">
        <f t="shared" si="152"/>
      </c>
      <c r="C2433">
        <f t="shared" si="153"/>
      </c>
      <c r="J2433">
        <f t="shared" si="154"/>
      </c>
      <c r="K2433">
        <f t="shared" si="155"/>
      </c>
    </row>
    <row r="2434" spans="2:11" ht="12.75">
      <c r="B2434" s="33">
        <f t="shared" si="152"/>
      </c>
      <c r="C2434">
        <f t="shared" si="153"/>
      </c>
      <c r="J2434">
        <f t="shared" si="154"/>
      </c>
      <c r="K2434">
        <f t="shared" si="155"/>
      </c>
    </row>
    <row r="2435" spans="2:11" ht="12.75">
      <c r="B2435" s="33">
        <f t="shared" si="152"/>
      </c>
      <c r="C2435">
        <f t="shared" si="153"/>
      </c>
      <c r="J2435">
        <f t="shared" si="154"/>
      </c>
      <c r="K2435">
        <f t="shared" si="155"/>
      </c>
    </row>
    <row r="2436" spans="2:11" ht="12.75">
      <c r="B2436" s="33">
        <f t="shared" si="152"/>
      </c>
      <c r="C2436">
        <f t="shared" si="153"/>
      </c>
      <c r="J2436">
        <f t="shared" si="154"/>
      </c>
      <c r="K2436">
        <f t="shared" si="155"/>
      </c>
    </row>
    <row r="2437" spans="2:11" ht="12.75">
      <c r="B2437" s="33">
        <f t="shared" si="152"/>
      </c>
      <c r="C2437">
        <f t="shared" si="153"/>
      </c>
      <c r="J2437">
        <f t="shared" si="154"/>
      </c>
      <c r="K2437">
        <f t="shared" si="155"/>
      </c>
    </row>
    <row r="2438" spans="2:11" ht="12.75">
      <c r="B2438" s="33">
        <f t="shared" si="152"/>
      </c>
      <c r="C2438">
        <f t="shared" si="153"/>
      </c>
      <c r="J2438">
        <f t="shared" si="154"/>
      </c>
      <c r="K2438">
        <f t="shared" si="155"/>
      </c>
    </row>
    <row r="2439" spans="2:11" ht="12.75">
      <c r="B2439" s="33">
        <f t="shared" si="152"/>
      </c>
      <c r="C2439">
        <f t="shared" si="153"/>
      </c>
      <c r="J2439">
        <f t="shared" si="154"/>
      </c>
      <c r="K2439">
        <f t="shared" si="155"/>
      </c>
    </row>
    <row r="2440" spans="2:11" ht="12.75">
      <c r="B2440" s="33">
        <f t="shared" si="152"/>
      </c>
      <c r="C2440">
        <f t="shared" si="153"/>
      </c>
      <c r="J2440">
        <f t="shared" si="154"/>
      </c>
      <c r="K2440">
        <f t="shared" si="155"/>
      </c>
    </row>
    <row r="2441" spans="2:11" ht="12.75">
      <c r="B2441" s="33">
        <f t="shared" si="152"/>
      </c>
      <c r="C2441">
        <f t="shared" si="153"/>
      </c>
      <c r="J2441">
        <f t="shared" si="154"/>
      </c>
      <c r="K2441">
        <f t="shared" si="155"/>
      </c>
    </row>
    <row r="2442" spans="2:11" ht="12.75">
      <c r="B2442" s="33">
        <f t="shared" si="152"/>
      </c>
      <c r="C2442">
        <f t="shared" si="153"/>
      </c>
      <c r="J2442">
        <f t="shared" si="154"/>
      </c>
      <c r="K2442">
        <f t="shared" si="155"/>
      </c>
    </row>
    <row r="2443" spans="2:11" ht="12.75">
      <c r="B2443" s="33">
        <f t="shared" si="152"/>
      </c>
      <c r="C2443">
        <f t="shared" si="153"/>
      </c>
      <c r="J2443">
        <f t="shared" si="154"/>
      </c>
      <c r="K2443">
        <f t="shared" si="155"/>
      </c>
    </row>
    <row r="2444" spans="2:11" ht="12.75">
      <c r="B2444" s="33">
        <f t="shared" si="152"/>
      </c>
      <c r="C2444">
        <f t="shared" si="153"/>
      </c>
      <c r="J2444">
        <f t="shared" si="154"/>
      </c>
      <c r="K2444">
        <f t="shared" si="155"/>
      </c>
    </row>
    <row r="2445" spans="2:11" ht="12.75">
      <c r="B2445" s="33">
        <f t="shared" si="152"/>
      </c>
      <c r="C2445">
        <f t="shared" si="153"/>
      </c>
      <c r="J2445">
        <f t="shared" si="154"/>
      </c>
      <c r="K2445">
        <f t="shared" si="155"/>
      </c>
    </row>
    <row r="2446" spans="2:11" ht="12.75">
      <c r="B2446" s="33">
        <f t="shared" si="152"/>
      </c>
      <c r="C2446">
        <f t="shared" si="153"/>
      </c>
      <c r="J2446">
        <f t="shared" si="154"/>
      </c>
      <c r="K2446">
        <f t="shared" si="155"/>
      </c>
    </row>
    <row r="2447" spans="2:11" ht="12.75">
      <c r="B2447" s="33">
        <f t="shared" si="152"/>
      </c>
      <c r="C2447">
        <f t="shared" si="153"/>
      </c>
      <c r="J2447">
        <f t="shared" si="154"/>
      </c>
      <c r="K2447">
        <f t="shared" si="155"/>
      </c>
    </row>
    <row r="2448" spans="2:11" ht="12.75">
      <c r="B2448" s="33">
        <f t="shared" si="152"/>
      </c>
      <c r="C2448">
        <f t="shared" si="153"/>
      </c>
      <c r="J2448">
        <f t="shared" si="154"/>
      </c>
      <c r="K2448">
        <f t="shared" si="155"/>
      </c>
    </row>
    <row r="2449" spans="2:11" ht="12.75">
      <c r="B2449" s="33">
        <f t="shared" si="152"/>
      </c>
      <c r="C2449">
        <f t="shared" si="153"/>
      </c>
      <c r="J2449">
        <f t="shared" si="154"/>
      </c>
      <c r="K2449">
        <f t="shared" si="155"/>
      </c>
    </row>
    <row r="2450" spans="2:11" ht="12.75">
      <c r="B2450" s="33">
        <f t="shared" si="152"/>
      </c>
      <c r="C2450">
        <f t="shared" si="153"/>
      </c>
      <c r="J2450">
        <f t="shared" si="154"/>
      </c>
      <c r="K2450">
        <f t="shared" si="155"/>
      </c>
    </row>
    <row r="2451" spans="2:11" ht="12.75">
      <c r="B2451" s="33">
        <f t="shared" si="152"/>
      </c>
      <c r="C2451">
        <f t="shared" si="153"/>
      </c>
      <c r="J2451">
        <f t="shared" si="154"/>
      </c>
      <c r="K2451">
        <f t="shared" si="155"/>
      </c>
    </row>
    <row r="2452" spans="2:11" ht="12.75">
      <c r="B2452" s="33">
        <f t="shared" si="152"/>
      </c>
      <c r="C2452">
        <f t="shared" si="153"/>
      </c>
      <c r="J2452">
        <f t="shared" si="154"/>
      </c>
      <c r="K2452">
        <f t="shared" si="155"/>
      </c>
    </row>
    <row r="2453" spans="2:11" ht="12.75">
      <c r="B2453" s="33">
        <f t="shared" si="152"/>
      </c>
      <c r="C2453">
        <f t="shared" si="153"/>
      </c>
      <c r="J2453">
        <f t="shared" si="154"/>
      </c>
      <c r="K2453">
        <f t="shared" si="155"/>
      </c>
    </row>
    <row r="2454" spans="2:11" ht="12.75">
      <c r="B2454" s="33">
        <f t="shared" si="152"/>
      </c>
      <c r="C2454">
        <f t="shared" si="153"/>
      </c>
      <c r="J2454">
        <f t="shared" si="154"/>
      </c>
      <c r="K2454">
        <f t="shared" si="155"/>
      </c>
    </row>
    <row r="2455" spans="2:11" ht="12.75">
      <c r="B2455" s="33">
        <f t="shared" si="152"/>
      </c>
      <c r="C2455">
        <f t="shared" si="153"/>
      </c>
      <c r="J2455">
        <f t="shared" si="154"/>
      </c>
      <c r="K2455">
        <f t="shared" si="155"/>
      </c>
    </row>
    <row r="2456" spans="2:11" ht="12.75">
      <c r="B2456" s="33">
        <f t="shared" si="152"/>
      </c>
      <c r="C2456">
        <f t="shared" si="153"/>
      </c>
      <c r="J2456">
        <f t="shared" si="154"/>
      </c>
      <c r="K2456">
        <f t="shared" si="155"/>
      </c>
    </row>
    <row r="2457" spans="2:11" ht="12.75">
      <c r="B2457" s="33">
        <f t="shared" si="152"/>
      </c>
      <c r="C2457">
        <f t="shared" si="153"/>
      </c>
      <c r="J2457">
        <f t="shared" si="154"/>
      </c>
      <c r="K2457">
        <f t="shared" si="155"/>
      </c>
    </row>
    <row r="2458" spans="2:11" ht="12.75">
      <c r="B2458" s="33">
        <f t="shared" si="152"/>
      </c>
      <c r="C2458">
        <f t="shared" si="153"/>
      </c>
      <c r="J2458">
        <f t="shared" si="154"/>
      </c>
      <c r="K2458">
        <f t="shared" si="155"/>
      </c>
    </row>
    <row r="2459" spans="2:11" ht="12.75">
      <c r="B2459" s="33">
        <f t="shared" si="152"/>
      </c>
      <c r="C2459">
        <f t="shared" si="153"/>
      </c>
      <c r="J2459">
        <f t="shared" si="154"/>
      </c>
      <c r="K2459">
        <f t="shared" si="155"/>
      </c>
    </row>
    <row r="2460" spans="2:11" ht="12.75">
      <c r="B2460" s="33">
        <f t="shared" si="152"/>
      </c>
      <c r="C2460">
        <f t="shared" si="153"/>
      </c>
      <c r="J2460">
        <f t="shared" si="154"/>
      </c>
      <c r="K2460">
        <f t="shared" si="155"/>
      </c>
    </row>
    <row r="2461" spans="2:11" ht="12.75">
      <c r="B2461" s="33">
        <f t="shared" si="152"/>
      </c>
      <c r="C2461">
        <f t="shared" si="153"/>
      </c>
      <c r="J2461">
        <f t="shared" si="154"/>
      </c>
      <c r="K2461">
        <f t="shared" si="155"/>
      </c>
    </row>
    <row r="2462" spans="2:11" ht="12.75">
      <c r="B2462" s="33">
        <f t="shared" si="152"/>
      </c>
      <c r="C2462">
        <f t="shared" si="153"/>
      </c>
      <c r="J2462">
        <f t="shared" si="154"/>
      </c>
      <c r="K2462">
        <f t="shared" si="155"/>
      </c>
    </row>
    <row r="2463" spans="2:11" ht="12.75">
      <c r="B2463" s="33">
        <f t="shared" si="152"/>
      </c>
      <c r="C2463">
        <f t="shared" si="153"/>
      </c>
      <c r="J2463">
        <f t="shared" si="154"/>
      </c>
      <c r="K2463">
        <f t="shared" si="155"/>
      </c>
    </row>
    <row r="2464" spans="2:11" ht="12.75">
      <c r="B2464" s="33">
        <f t="shared" si="152"/>
      </c>
      <c r="C2464">
        <f t="shared" si="153"/>
      </c>
      <c r="J2464">
        <f t="shared" si="154"/>
      </c>
      <c r="K2464">
        <f t="shared" si="155"/>
      </c>
    </row>
    <row r="2465" spans="2:11" ht="12.75">
      <c r="B2465" s="33">
        <f t="shared" si="152"/>
      </c>
      <c r="C2465">
        <f t="shared" si="153"/>
      </c>
      <c r="J2465">
        <f t="shared" si="154"/>
      </c>
      <c r="K2465">
        <f t="shared" si="155"/>
      </c>
    </row>
    <row r="2466" spans="2:11" ht="12.75">
      <c r="B2466" s="33">
        <f t="shared" si="152"/>
      </c>
      <c r="C2466">
        <f t="shared" si="153"/>
      </c>
      <c r="J2466">
        <f t="shared" si="154"/>
      </c>
      <c r="K2466">
        <f t="shared" si="155"/>
      </c>
    </row>
    <row r="2467" spans="2:11" ht="12.75">
      <c r="B2467" s="33">
        <f t="shared" si="152"/>
      </c>
      <c r="C2467">
        <f t="shared" si="153"/>
      </c>
      <c r="J2467">
        <f t="shared" si="154"/>
      </c>
      <c r="K2467">
        <f t="shared" si="155"/>
      </c>
    </row>
    <row r="2468" spans="2:11" ht="12.75">
      <c r="B2468" s="33">
        <f t="shared" si="152"/>
      </c>
      <c r="C2468">
        <f t="shared" si="153"/>
      </c>
      <c r="J2468">
        <f t="shared" si="154"/>
      </c>
      <c r="K2468">
        <f t="shared" si="155"/>
      </c>
    </row>
    <row r="2469" spans="2:11" ht="12.75">
      <c r="B2469" s="33">
        <f t="shared" si="152"/>
      </c>
      <c r="C2469">
        <f t="shared" si="153"/>
      </c>
      <c r="J2469">
        <f t="shared" si="154"/>
      </c>
      <c r="K2469">
        <f t="shared" si="155"/>
      </c>
    </row>
    <row r="2470" spans="2:11" ht="12.75">
      <c r="B2470" s="33">
        <f t="shared" si="152"/>
      </c>
      <c r="C2470">
        <f t="shared" si="153"/>
      </c>
      <c r="J2470">
        <f t="shared" si="154"/>
      </c>
      <c r="K2470">
        <f t="shared" si="155"/>
      </c>
    </row>
    <row r="2471" spans="2:11" ht="12.75">
      <c r="B2471" s="33">
        <f t="shared" si="152"/>
      </c>
      <c r="C2471">
        <f t="shared" si="153"/>
      </c>
      <c r="J2471">
        <f t="shared" si="154"/>
      </c>
      <c r="K2471">
        <f t="shared" si="155"/>
      </c>
    </row>
    <row r="2472" spans="2:11" ht="12.75">
      <c r="B2472" s="33">
        <f t="shared" si="152"/>
      </c>
      <c r="C2472">
        <f t="shared" si="153"/>
      </c>
      <c r="J2472">
        <f t="shared" si="154"/>
      </c>
      <c r="K2472">
        <f t="shared" si="155"/>
      </c>
    </row>
    <row r="2473" spans="2:11" ht="12.75">
      <c r="B2473" s="33">
        <f aca="true" t="shared" si="156" ref="B2473:B2536">IF(A2473=A2472,IF(A2473&lt;&gt;"",B2472+1,""),1)</f>
      </c>
      <c r="C2473">
        <f aca="true" t="shared" si="157" ref="C2473:C2536">IF(D2472&lt;&gt;"",D2472,"")</f>
      </c>
      <c r="J2473">
        <f aca="true" t="shared" si="158" ref="J2473:J2536">IF(D2473&lt;&gt;"",IF(H2473="zakelijk",D2473-C2473,""),"")</f>
      </c>
      <c r="K2473">
        <f aca="true" t="shared" si="159" ref="K2473:K2536">IF(D2473&lt;&gt;"",IF(H2473="privé",D2473-C2473,""),"")</f>
      </c>
    </row>
    <row r="2474" spans="2:11" ht="12.75">
      <c r="B2474" s="33">
        <f t="shared" si="156"/>
      </c>
      <c r="C2474">
        <f t="shared" si="157"/>
      </c>
      <c r="J2474">
        <f t="shared" si="158"/>
      </c>
      <c r="K2474">
        <f t="shared" si="159"/>
      </c>
    </row>
    <row r="2475" spans="2:11" ht="12.75">
      <c r="B2475" s="33">
        <f t="shared" si="156"/>
      </c>
      <c r="C2475">
        <f t="shared" si="157"/>
      </c>
      <c r="J2475">
        <f t="shared" si="158"/>
      </c>
      <c r="K2475">
        <f t="shared" si="159"/>
      </c>
    </row>
    <row r="2476" spans="2:11" ht="12.75">
      <c r="B2476" s="33">
        <f t="shared" si="156"/>
      </c>
      <c r="C2476">
        <f t="shared" si="157"/>
      </c>
      <c r="J2476">
        <f t="shared" si="158"/>
      </c>
      <c r="K2476">
        <f t="shared" si="159"/>
      </c>
    </row>
    <row r="2477" spans="2:11" ht="12.75">
      <c r="B2477" s="33">
        <f t="shared" si="156"/>
      </c>
      <c r="C2477">
        <f t="shared" si="157"/>
      </c>
      <c r="J2477">
        <f t="shared" si="158"/>
      </c>
      <c r="K2477">
        <f t="shared" si="159"/>
      </c>
    </row>
    <row r="2478" spans="2:11" ht="12.75">
      <c r="B2478" s="33">
        <f t="shared" si="156"/>
      </c>
      <c r="C2478">
        <f t="shared" si="157"/>
      </c>
      <c r="J2478">
        <f t="shared" si="158"/>
      </c>
      <c r="K2478">
        <f t="shared" si="159"/>
      </c>
    </row>
    <row r="2479" spans="2:11" ht="12.75">
      <c r="B2479" s="33">
        <f t="shared" si="156"/>
      </c>
      <c r="C2479">
        <f t="shared" si="157"/>
      </c>
      <c r="J2479">
        <f t="shared" si="158"/>
      </c>
      <c r="K2479">
        <f t="shared" si="159"/>
      </c>
    </row>
    <row r="2480" spans="2:11" ht="12.75">
      <c r="B2480" s="33">
        <f t="shared" si="156"/>
      </c>
      <c r="C2480">
        <f t="shared" si="157"/>
      </c>
      <c r="J2480">
        <f t="shared" si="158"/>
      </c>
      <c r="K2480">
        <f t="shared" si="159"/>
      </c>
    </row>
    <row r="2481" spans="2:11" ht="12.75">
      <c r="B2481" s="33">
        <f t="shared" si="156"/>
      </c>
      <c r="C2481">
        <f t="shared" si="157"/>
      </c>
      <c r="J2481">
        <f t="shared" si="158"/>
      </c>
      <c r="K2481">
        <f t="shared" si="159"/>
      </c>
    </row>
    <row r="2482" spans="2:11" ht="12.75">
      <c r="B2482" s="33">
        <f t="shared" si="156"/>
      </c>
      <c r="C2482">
        <f t="shared" si="157"/>
      </c>
      <c r="J2482">
        <f t="shared" si="158"/>
      </c>
      <c r="K2482">
        <f t="shared" si="159"/>
      </c>
    </row>
    <row r="2483" spans="2:11" ht="12.75">
      <c r="B2483" s="33">
        <f t="shared" si="156"/>
      </c>
      <c r="C2483">
        <f t="shared" si="157"/>
      </c>
      <c r="J2483">
        <f t="shared" si="158"/>
      </c>
      <c r="K2483">
        <f t="shared" si="159"/>
      </c>
    </row>
    <row r="2484" spans="2:11" ht="12.75">
      <c r="B2484" s="33">
        <f t="shared" si="156"/>
      </c>
      <c r="C2484">
        <f t="shared" si="157"/>
      </c>
      <c r="J2484">
        <f t="shared" si="158"/>
      </c>
      <c r="K2484">
        <f t="shared" si="159"/>
      </c>
    </row>
    <row r="2485" spans="2:11" ht="12.75">
      <c r="B2485" s="33">
        <f t="shared" si="156"/>
      </c>
      <c r="C2485">
        <f t="shared" si="157"/>
      </c>
      <c r="J2485">
        <f t="shared" si="158"/>
      </c>
      <c r="K2485">
        <f t="shared" si="159"/>
      </c>
    </row>
    <row r="2486" spans="2:11" ht="12.75">
      <c r="B2486" s="33">
        <f t="shared" si="156"/>
      </c>
      <c r="C2486">
        <f t="shared" si="157"/>
      </c>
      <c r="J2486">
        <f t="shared" si="158"/>
      </c>
      <c r="K2486">
        <f t="shared" si="159"/>
      </c>
    </row>
    <row r="2487" spans="2:11" ht="12.75">
      <c r="B2487" s="33">
        <f t="shared" si="156"/>
      </c>
      <c r="C2487">
        <f t="shared" si="157"/>
      </c>
      <c r="J2487">
        <f t="shared" si="158"/>
      </c>
      <c r="K2487">
        <f t="shared" si="159"/>
      </c>
    </row>
    <row r="2488" spans="2:11" ht="12.75">
      <c r="B2488" s="33">
        <f t="shared" si="156"/>
      </c>
      <c r="C2488">
        <f t="shared" si="157"/>
      </c>
      <c r="J2488">
        <f t="shared" si="158"/>
      </c>
      <c r="K2488">
        <f t="shared" si="159"/>
      </c>
    </row>
    <row r="2489" spans="2:11" ht="12.75">
      <c r="B2489" s="33">
        <f t="shared" si="156"/>
      </c>
      <c r="C2489">
        <f t="shared" si="157"/>
      </c>
      <c r="J2489">
        <f t="shared" si="158"/>
      </c>
      <c r="K2489">
        <f t="shared" si="159"/>
      </c>
    </row>
    <row r="2490" spans="2:11" ht="12.75">
      <c r="B2490" s="33">
        <f t="shared" si="156"/>
      </c>
      <c r="C2490">
        <f t="shared" si="157"/>
      </c>
      <c r="J2490">
        <f t="shared" si="158"/>
      </c>
      <c r="K2490">
        <f t="shared" si="159"/>
      </c>
    </row>
    <row r="2491" spans="2:11" ht="12.75">
      <c r="B2491" s="33">
        <f t="shared" si="156"/>
      </c>
      <c r="C2491">
        <f t="shared" si="157"/>
      </c>
      <c r="J2491">
        <f t="shared" si="158"/>
      </c>
      <c r="K2491">
        <f t="shared" si="159"/>
      </c>
    </row>
    <row r="2492" spans="2:11" ht="12.75">
      <c r="B2492" s="33">
        <f t="shared" si="156"/>
      </c>
      <c r="C2492">
        <f t="shared" si="157"/>
      </c>
      <c r="J2492">
        <f t="shared" si="158"/>
      </c>
      <c r="K2492">
        <f t="shared" si="159"/>
      </c>
    </row>
    <row r="2493" spans="2:11" ht="12.75">
      <c r="B2493" s="33">
        <f t="shared" si="156"/>
      </c>
      <c r="C2493">
        <f t="shared" si="157"/>
      </c>
      <c r="J2493">
        <f t="shared" si="158"/>
      </c>
      <c r="K2493">
        <f t="shared" si="159"/>
      </c>
    </row>
    <row r="2494" spans="2:11" ht="12.75">
      <c r="B2494" s="33">
        <f t="shared" si="156"/>
      </c>
      <c r="C2494">
        <f t="shared" si="157"/>
      </c>
      <c r="J2494">
        <f t="shared" si="158"/>
      </c>
      <c r="K2494">
        <f t="shared" si="159"/>
      </c>
    </row>
    <row r="2495" spans="2:11" ht="12.75">
      <c r="B2495" s="33">
        <f t="shared" si="156"/>
      </c>
      <c r="C2495">
        <f t="shared" si="157"/>
      </c>
      <c r="J2495">
        <f t="shared" si="158"/>
      </c>
      <c r="K2495">
        <f t="shared" si="159"/>
      </c>
    </row>
    <row r="2496" spans="2:11" ht="12.75">
      <c r="B2496" s="33">
        <f t="shared" si="156"/>
      </c>
      <c r="C2496">
        <f t="shared" si="157"/>
      </c>
      <c r="J2496">
        <f t="shared" si="158"/>
      </c>
      <c r="K2496">
        <f t="shared" si="159"/>
      </c>
    </row>
    <row r="2497" spans="2:11" ht="12.75">
      <c r="B2497" s="33">
        <f t="shared" si="156"/>
      </c>
      <c r="C2497">
        <f t="shared" si="157"/>
      </c>
      <c r="J2497">
        <f t="shared" si="158"/>
      </c>
      <c r="K2497">
        <f t="shared" si="159"/>
      </c>
    </row>
    <row r="2498" spans="2:11" ht="12.75">
      <c r="B2498" s="33">
        <f t="shared" si="156"/>
      </c>
      <c r="C2498">
        <f t="shared" si="157"/>
      </c>
      <c r="J2498">
        <f t="shared" si="158"/>
      </c>
      <c r="K2498">
        <f t="shared" si="159"/>
      </c>
    </row>
    <row r="2499" spans="2:11" ht="12.75">
      <c r="B2499" s="33">
        <f t="shared" si="156"/>
      </c>
      <c r="C2499">
        <f t="shared" si="157"/>
      </c>
      <c r="J2499">
        <f t="shared" si="158"/>
      </c>
      <c r="K2499">
        <f t="shared" si="159"/>
      </c>
    </row>
    <row r="2500" spans="2:11" ht="12.75">
      <c r="B2500" s="33">
        <f t="shared" si="156"/>
      </c>
      <c r="C2500">
        <f t="shared" si="157"/>
      </c>
      <c r="J2500">
        <f t="shared" si="158"/>
      </c>
      <c r="K2500">
        <f t="shared" si="159"/>
      </c>
    </row>
    <row r="2501" spans="2:11" ht="12.75">
      <c r="B2501" s="33">
        <f t="shared" si="156"/>
      </c>
      <c r="C2501">
        <f t="shared" si="157"/>
      </c>
      <c r="J2501">
        <f t="shared" si="158"/>
      </c>
      <c r="K2501">
        <f t="shared" si="159"/>
      </c>
    </row>
    <row r="2502" spans="2:11" ht="12.75">
      <c r="B2502" s="33">
        <f t="shared" si="156"/>
      </c>
      <c r="C2502">
        <f t="shared" si="157"/>
      </c>
      <c r="J2502">
        <f t="shared" si="158"/>
      </c>
      <c r="K2502">
        <f t="shared" si="159"/>
      </c>
    </row>
    <row r="2503" spans="2:11" ht="12.75">
      <c r="B2503" s="33">
        <f t="shared" si="156"/>
      </c>
      <c r="C2503">
        <f t="shared" si="157"/>
      </c>
      <c r="J2503">
        <f t="shared" si="158"/>
      </c>
      <c r="K2503">
        <f t="shared" si="159"/>
      </c>
    </row>
    <row r="2504" spans="2:11" ht="12.75">
      <c r="B2504" s="33">
        <f t="shared" si="156"/>
      </c>
      <c r="C2504">
        <f t="shared" si="157"/>
      </c>
      <c r="J2504">
        <f t="shared" si="158"/>
      </c>
      <c r="K2504">
        <f t="shared" si="159"/>
      </c>
    </row>
    <row r="2505" spans="2:11" ht="12.75">
      <c r="B2505" s="33">
        <f t="shared" si="156"/>
      </c>
      <c r="C2505">
        <f t="shared" si="157"/>
      </c>
      <c r="J2505">
        <f t="shared" si="158"/>
      </c>
      <c r="K2505">
        <f t="shared" si="159"/>
      </c>
    </row>
    <row r="2506" spans="2:11" ht="12.75">
      <c r="B2506" s="33">
        <f t="shared" si="156"/>
      </c>
      <c r="C2506">
        <f t="shared" si="157"/>
      </c>
      <c r="J2506">
        <f t="shared" si="158"/>
      </c>
      <c r="K2506">
        <f t="shared" si="159"/>
      </c>
    </row>
    <row r="2507" spans="2:11" ht="12.75">
      <c r="B2507" s="33">
        <f t="shared" si="156"/>
      </c>
      <c r="C2507">
        <f t="shared" si="157"/>
      </c>
      <c r="J2507">
        <f t="shared" si="158"/>
      </c>
      <c r="K2507">
        <f t="shared" si="159"/>
      </c>
    </row>
    <row r="2508" spans="2:11" ht="12.75">
      <c r="B2508" s="33">
        <f t="shared" si="156"/>
      </c>
      <c r="C2508">
        <f t="shared" si="157"/>
      </c>
      <c r="J2508">
        <f t="shared" si="158"/>
      </c>
      <c r="K2508">
        <f t="shared" si="159"/>
      </c>
    </row>
    <row r="2509" spans="2:11" ht="12.75">
      <c r="B2509" s="33">
        <f t="shared" si="156"/>
      </c>
      <c r="C2509">
        <f t="shared" si="157"/>
      </c>
      <c r="J2509">
        <f t="shared" si="158"/>
      </c>
      <c r="K2509">
        <f t="shared" si="159"/>
      </c>
    </row>
    <row r="2510" spans="2:11" ht="12.75">
      <c r="B2510" s="33">
        <f t="shared" si="156"/>
      </c>
      <c r="C2510">
        <f t="shared" si="157"/>
      </c>
      <c r="J2510">
        <f t="shared" si="158"/>
      </c>
      <c r="K2510">
        <f t="shared" si="159"/>
      </c>
    </row>
    <row r="2511" spans="2:11" ht="12.75">
      <c r="B2511" s="33">
        <f t="shared" si="156"/>
      </c>
      <c r="C2511">
        <f t="shared" si="157"/>
      </c>
      <c r="J2511">
        <f t="shared" si="158"/>
      </c>
      <c r="K2511">
        <f t="shared" si="159"/>
      </c>
    </row>
    <row r="2512" spans="2:11" ht="12.75">
      <c r="B2512" s="33">
        <f t="shared" si="156"/>
      </c>
      <c r="C2512">
        <f t="shared" si="157"/>
      </c>
      <c r="J2512">
        <f t="shared" si="158"/>
      </c>
      <c r="K2512">
        <f t="shared" si="159"/>
      </c>
    </row>
    <row r="2513" spans="2:11" ht="12.75">
      <c r="B2513" s="33">
        <f t="shared" si="156"/>
      </c>
      <c r="C2513">
        <f t="shared" si="157"/>
      </c>
      <c r="J2513">
        <f t="shared" si="158"/>
      </c>
      <c r="K2513">
        <f t="shared" si="159"/>
      </c>
    </row>
    <row r="2514" spans="2:11" ht="12.75">
      <c r="B2514" s="33">
        <f t="shared" si="156"/>
      </c>
      <c r="C2514">
        <f t="shared" si="157"/>
      </c>
      <c r="J2514">
        <f t="shared" si="158"/>
      </c>
      <c r="K2514">
        <f t="shared" si="159"/>
      </c>
    </row>
    <row r="2515" spans="2:11" ht="12.75">
      <c r="B2515" s="33">
        <f t="shared" si="156"/>
      </c>
      <c r="C2515">
        <f t="shared" si="157"/>
      </c>
      <c r="J2515">
        <f t="shared" si="158"/>
      </c>
      <c r="K2515">
        <f t="shared" si="159"/>
      </c>
    </row>
    <row r="2516" spans="2:11" ht="12.75">
      <c r="B2516" s="33">
        <f t="shared" si="156"/>
      </c>
      <c r="C2516">
        <f t="shared" si="157"/>
      </c>
      <c r="J2516">
        <f t="shared" si="158"/>
      </c>
      <c r="K2516">
        <f t="shared" si="159"/>
      </c>
    </row>
    <row r="2517" spans="2:11" ht="12.75">
      <c r="B2517" s="33">
        <f t="shared" si="156"/>
      </c>
      <c r="C2517">
        <f t="shared" si="157"/>
      </c>
      <c r="J2517">
        <f t="shared" si="158"/>
      </c>
      <c r="K2517">
        <f t="shared" si="159"/>
      </c>
    </row>
    <row r="2518" spans="2:11" ht="12.75">
      <c r="B2518" s="33">
        <f t="shared" si="156"/>
      </c>
      <c r="C2518">
        <f t="shared" si="157"/>
      </c>
      <c r="J2518">
        <f t="shared" si="158"/>
      </c>
      <c r="K2518">
        <f t="shared" si="159"/>
      </c>
    </row>
    <row r="2519" spans="2:11" ht="12.75">
      <c r="B2519" s="33">
        <f t="shared" si="156"/>
      </c>
      <c r="C2519">
        <f t="shared" si="157"/>
      </c>
      <c r="J2519">
        <f t="shared" si="158"/>
      </c>
      <c r="K2519">
        <f t="shared" si="159"/>
      </c>
    </row>
    <row r="2520" spans="2:11" ht="12.75">
      <c r="B2520" s="33">
        <f t="shared" si="156"/>
      </c>
      <c r="C2520">
        <f t="shared" si="157"/>
      </c>
      <c r="J2520">
        <f t="shared" si="158"/>
      </c>
      <c r="K2520">
        <f t="shared" si="159"/>
      </c>
    </row>
    <row r="2521" spans="2:11" ht="12.75">
      <c r="B2521" s="33">
        <f t="shared" si="156"/>
      </c>
      <c r="C2521">
        <f t="shared" si="157"/>
      </c>
      <c r="J2521">
        <f t="shared" si="158"/>
      </c>
      <c r="K2521">
        <f t="shared" si="159"/>
      </c>
    </row>
    <row r="2522" spans="2:11" ht="12.75">
      <c r="B2522" s="33">
        <f t="shared" si="156"/>
      </c>
      <c r="C2522">
        <f t="shared" si="157"/>
      </c>
      <c r="J2522">
        <f t="shared" si="158"/>
      </c>
      <c r="K2522">
        <f t="shared" si="159"/>
      </c>
    </row>
    <row r="2523" spans="2:11" ht="12.75">
      <c r="B2523" s="33">
        <f t="shared" si="156"/>
      </c>
      <c r="C2523">
        <f t="shared" si="157"/>
      </c>
      <c r="J2523">
        <f t="shared" si="158"/>
      </c>
      <c r="K2523">
        <f t="shared" si="159"/>
      </c>
    </row>
    <row r="2524" spans="2:11" ht="12.75">
      <c r="B2524" s="33">
        <f t="shared" si="156"/>
      </c>
      <c r="C2524">
        <f t="shared" si="157"/>
      </c>
      <c r="J2524">
        <f t="shared" si="158"/>
      </c>
      <c r="K2524">
        <f t="shared" si="159"/>
      </c>
    </row>
    <row r="2525" spans="2:11" ht="12.75">
      <c r="B2525" s="33">
        <f t="shared" si="156"/>
      </c>
      <c r="C2525">
        <f t="shared" si="157"/>
      </c>
      <c r="J2525">
        <f t="shared" si="158"/>
      </c>
      <c r="K2525">
        <f t="shared" si="159"/>
      </c>
    </row>
    <row r="2526" spans="2:11" ht="12.75">
      <c r="B2526" s="33">
        <f t="shared" si="156"/>
      </c>
      <c r="C2526">
        <f t="shared" si="157"/>
      </c>
      <c r="J2526">
        <f t="shared" si="158"/>
      </c>
      <c r="K2526">
        <f t="shared" si="159"/>
      </c>
    </row>
    <row r="2527" spans="2:11" ht="12.75">
      <c r="B2527" s="33">
        <f t="shared" si="156"/>
      </c>
      <c r="C2527">
        <f t="shared" si="157"/>
      </c>
      <c r="J2527">
        <f t="shared" si="158"/>
      </c>
      <c r="K2527">
        <f t="shared" si="159"/>
      </c>
    </row>
    <row r="2528" spans="2:11" ht="12.75">
      <c r="B2528" s="33">
        <f t="shared" si="156"/>
      </c>
      <c r="C2528">
        <f t="shared" si="157"/>
      </c>
      <c r="J2528">
        <f t="shared" si="158"/>
      </c>
      <c r="K2528">
        <f t="shared" si="159"/>
      </c>
    </row>
    <row r="2529" spans="2:11" ht="12.75">
      <c r="B2529" s="33">
        <f t="shared" si="156"/>
      </c>
      <c r="C2529">
        <f t="shared" si="157"/>
      </c>
      <c r="J2529">
        <f t="shared" si="158"/>
      </c>
      <c r="K2529">
        <f t="shared" si="159"/>
      </c>
    </row>
    <row r="2530" spans="2:11" ht="12.75">
      <c r="B2530" s="33">
        <f t="shared" si="156"/>
      </c>
      <c r="C2530">
        <f t="shared" si="157"/>
      </c>
      <c r="J2530">
        <f t="shared" si="158"/>
      </c>
      <c r="K2530">
        <f t="shared" si="159"/>
      </c>
    </row>
    <row r="2531" spans="2:11" ht="12.75">
      <c r="B2531" s="33">
        <f t="shared" si="156"/>
      </c>
      <c r="C2531">
        <f t="shared" si="157"/>
      </c>
      <c r="J2531">
        <f t="shared" si="158"/>
      </c>
      <c r="K2531">
        <f t="shared" si="159"/>
      </c>
    </row>
    <row r="2532" spans="2:11" ht="12.75">
      <c r="B2532" s="33">
        <f t="shared" si="156"/>
      </c>
      <c r="C2532">
        <f t="shared" si="157"/>
      </c>
      <c r="J2532">
        <f t="shared" si="158"/>
      </c>
      <c r="K2532">
        <f t="shared" si="159"/>
      </c>
    </row>
    <row r="2533" spans="2:11" ht="12.75">
      <c r="B2533" s="33">
        <f t="shared" si="156"/>
      </c>
      <c r="C2533">
        <f t="shared" si="157"/>
      </c>
      <c r="J2533">
        <f t="shared" si="158"/>
      </c>
      <c r="K2533">
        <f t="shared" si="159"/>
      </c>
    </row>
    <row r="2534" spans="2:11" ht="12.75">
      <c r="B2534" s="33">
        <f t="shared" si="156"/>
      </c>
      <c r="C2534">
        <f t="shared" si="157"/>
      </c>
      <c r="J2534">
        <f t="shared" si="158"/>
      </c>
      <c r="K2534">
        <f t="shared" si="159"/>
      </c>
    </row>
    <row r="2535" spans="2:11" ht="12.75">
      <c r="B2535" s="33">
        <f t="shared" si="156"/>
      </c>
      <c r="C2535">
        <f t="shared" si="157"/>
      </c>
      <c r="J2535">
        <f t="shared" si="158"/>
      </c>
      <c r="K2535">
        <f t="shared" si="159"/>
      </c>
    </row>
    <row r="2536" spans="2:11" ht="12.75">
      <c r="B2536" s="33">
        <f t="shared" si="156"/>
      </c>
      <c r="C2536">
        <f t="shared" si="157"/>
      </c>
      <c r="J2536">
        <f t="shared" si="158"/>
      </c>
      <c r="K2536">
        <f t="shared" si="159"/>
      </c>
    </row>
    <row r="2537" spans="2:11" ht="12.75">
      <c r="B2537" s="33">
        <f aca="true" t="shared" si="160" ref="B2537:B2600">IF(A2537=A2536,IF(A2537&lt;&gt;"",B2536+1,""),1)</f>
      </c>
      <c r="C2537">
        <f aca="true" t="shared" si="161" ref="C2537:C2600">IF(D2536&lt;&gt;"",D2536,"")</f>
      </c>
      <c r="J2537">
        <f aca="true" t="shared" si="162" ref="J2537:J2600">IF(D2537&lt;&gt;"",IF(H2537="zakelijk",D2537-C2537,""),"")</f>
      </c>
      <c r="K2537">
        <f aca="true" t="shared" si="163" ref="K2537:K2600">IF(D2537&lt;&gt;"",IF(H2537="privé",D2537-C2537,""),"")</f>
      </c>
    </row>
    <row r="2538" spans="2:11" ht="12.75">
      <c r="B2538" s="33">
        <f t="shared" si="160"/>
      </c>
      <c r="C2538">
        <f t="shared" si="161"/>
      </c>
      <c r="J2538">
        <f t="shared" si="162"/>
      </c>
      <c r="K2538">
        <f t="shared" si="163"/>
      </c>
    </row>
    <row r="2539" spans="2:11" ht="12.75">
      <c r="B2539" s="33">
        <f t="shared" si="160"/>
      </c>
      <c r="C2539">
        <f t="shared" si="161"/>
      </c>
      <c r="J2539">
        <f t="shared" si="162"/>
      </c>
      <c r="K2539">
        <f t="shared" si="163"/>
      </c>
    </row>
    <row r="2540" spans="2:11" ht="12.75">
      <c r="B2540" s="33">
        <f t="shared" si="160"/>
      </c>
      <c r="C2540">
        <f t="shared" si="161"/>
      </c>
      <c r="J2540">
        <f t="shared" si="162"/>
      </c>
      <c r="K2540">
        <f t="shared" si="163"/>
      </c>
    </row>
    <row r="2541" spans="2:11" ht="12.75">
      <c r="B2541" s="33">
        <f t="shared" si="160"/>
      </c>
      <c r="C2541">
        <f t="shared" si="161"/>
      </c>
      <c r="J2541">
        <f t="shared" si="162"/>
      </c>
      <c r="K2541">
        <f t="shared" si="163"/>
      </c>
    </row>
    <row r="2542" spans="2:11" ht="12.75">
      <c r="B2542" s="33">
        <f t="shared" si="160"/>
      </c>
      <c r="C2542">
        <f t="shared" si="161"/>
      </c>
      <c r="J2542">
        <f t="shared" si="162"/>
      </c>
      <c r="K2542">
        <f t="shared" si="163"/>
      </c>
    </row>
    <row r="2543" spans="2:11" ht="12.75">
      <c r="B2543" s="33">
        <f t="shared" si="160"/>
      </c>
      <c r="C2543">
        <f t="shared" si="161"/>
      </c>
      <c r="J2543">
        <f t="shared" si="162"/>
      </c>
      <c r="K2543">
        <f t="shared" si="163"/>
      </c>
    </row>
    <row r="2544" spans="2:11" ht="12.75">
      <c r="B2544" s="33">
        <f t="shared" si="160"/>
      </c>
      <c r="C2544">
        <f t="shared" si="161"/>
      </c>
      <c r="J2544">
        <f t="shared" si="162"/>
      </c>
      <c r="K2544">
        <f t="shared" si="163"/>
      </c>
    </row>
    <row r="2545" spans="2:11" ht="12.75">
      <c r="B2545" s="33">
        <f t="shared" si="160"/>
      </c>
      <c r="C2545">
        <f t="shared" si="161"/>
      </c>
      <c r="J2545">
        <f t="shared" si="162"/>
      </c>
      <c r="K2545">
        <f t="shared" si="163"/>
      </c>
    </row>
    <row r="2546" spans="2:11" ht="12.75">
      <c r="B2546" s="33">
        <f t="shared" si="160"/>
      </c>
      <c r="C2546">
        <f t="shared" si="161"/>
      </c>
      <c r="J2546">
        <f t="shared" si="162"/>
      </c>
      <c r="K2546">
        <f t="shared" si="163"/>
      </c>
    </row>
    <row r="2547" spans="2:11" ht="12.75">
      <c r="B2547" s="33">
        <f t="shared" si="160"/>
      </c>
      <c r="C2547">
        <f t="shared" si="161"/>
      </c>
      <c r="J2547">
        <f t="shared" si="162"/>
      </c>
      <c r="K2547">
        <f t="shared" si="163"/>
      </c>
    </row>
    <row r="2548" spans="2:11" ht="12.75">
      <c r="B2548" s="33">
        <f t="shared" si="160"/>
      </c>
      <c r="C2548">
        <f t="shared" si="161"/>
      </c>
      <c r="J2548">
        <f t="shared" si="162"/>
      </c>
      <c r="K2548">
        <f t="shared" si="163"/>
      </c>
    </row>
    <row r="2549" spans="2:11" ht="12.75">
      <c r="B2549" s="33">
        <f t="shared" si="160"/>
      </c>
      <c r="C2549">
        <f t="shared" si="161"/>
      </c>
      <c r="J2549">
        <f t="shared" si="162"/>
      </c>
      <c r="K2549">
        <f t="shared" si="163"/>
      </c>
    </row>
    <row r="2550" spans="2:11" ht="12.75">
      <c r="B2550" s="33">
        <f t="shared" si="160"/>
      </c>
      <c r="C2550">
        <f t="shared" si="161"/>
      </c>
      <c r="J2550">
        <f t="shared" si="162"/>
      </c>
      <c r="K2550">
        <f t="shared" si="163"/>
      </c>
    </row>
    <row r="2551" spans="2:11" ht="12.75">
      <c r="B2551" s="33">
        <f t="shared" si="160"/>
      </c>
      <c r="C2551">
        <f t="shared" si="161"/>
      </c>
      <c r="J2551">
        <f t="shared" si="162"/>
      </c>
      <c r="K2551">
        <f t="shared" si="163"/>
      </c>
    </row>
    <row r="2552" spans="2:11" ht="12.75">
      <c r="B2552" s="33">
        <f t="shared" si="160"/>
      </c>
      <c r="C2552">
        <f t="shared" si="161"/>
      </c>
      <c r="J2552">
        <f t="shared" si="162"/>
      </c>
      <c r="K2552">
        <f t="shared" si="163"/>
      </c>
    </row>
    <row r="2553" spans="2:11" ht="12.75">
      <c r="B2553" s="33">
        <f t="shared" si="160"/>
      </c>
      <c r="C2553">
        <f t="shared" si="161"/>
      </c>
      <c r="J2553">
        <f t="shared" si="162"/>
      </c>
      <c r="K2553">
        <f t="shared" si="163"/>
      </c>
    </row>
    <row r="2554" spans="2:11" ht="12.75">
      <c r="B2554" s="33">
        <f t="shared" si="160"/>
      </c>
      <c r="C2554">
        <f t="shared" si="161"/>
      </c>
      <c r="J2554">
        <f t="shared" si="162"/>
      </c>
      <c r="K2554">
        <f t="shared" si="163"/>
      </c>
    </row>
    <row r="2555" spans="2:11" ht="12.75">
      <c r="B2555" s="33">
        <f t="shared" si="160"/>
      </c>
      <c r="C2555">
        <f t="shared" si="161"/>
      </c>
      <c r="J2555">
        <f t="shared" si="162"/>
      </c>
      <c r="K2555">
        <f t="shared" si="163"/>
      </c>
    </row>
    <row r="2556" spans="2:11" ht="12.75">
      <c r="B2556" s="33">
        <f t="shared" si="160"/>
      </c>
      <c r="C2556">
        <f t="shared" si="161"/>
      </c>
      <c r="J2556">
        <f t="shared" si="162"/>
      </c>
      <c r="K2556">
        <f t="shared" si="163"/>
      </c>
    </row>
    <row r="2557" spans="2:11" ht="12.75">
      <c r="B2557" s="33">
        <f t="shared" si="160"/>
      </c>
      <c r="C2557">
        <f t="shared" si="161"/>
      </c>
      <c r="J2557">
        <f t="shared" si="162"/>
      </c>
      <c r="K2557">
        <f t="shared" si="163"/>
      </c>
    </row>
    <row r="2558" spans="2:11" ht="12.75">
      <c r="B2558" s="33">
        <f t="shared" si="160"/>
      </c>
      <c r="C2558">
        <f t="shared" si="161"/>
      </c>
      <c r="J2558">
        <f t="shared" si="162"/>
      </c>
      <c r="K2558">
        <f t="shared" si="163"/>
      </c>
    </row>
    <row r="2559" spans="2:11" ht="12.75">
      <c r="B2559" s="33">
        <f t="shared" si="160"/>
      </c>
      <c r="C2559">
        <f t="shared" si="161"/>
      </c>
      <c r="J2559">
        <f t="shared" si="162"/>
      </c>
      <c r="K2559">
        <f t="shared" si="163"/>
      </c>
    </row>
    <row r="2560" spans="2:11" ht="12.75">
      <c r="B2560" s="33">
        <f t="shared" si="160"/>
      </c>
      <c r="C2560">
        <f t="shared" si="161"/>
      </c>
      <c r="J2560">
        <f t="shared" si="162"/>
      </c>
      <c r="K2560">
        <f t="shared" si="163"/>
      </c>
    </row>
    <row r="2561" spans="2:11" ht="12.75">
      <c r="B2561" s="33">
        <f t="shared" si="160"/>
      </c>
      <c r="C2561">
        <f t="shared" si="161"/>
      </c>
      <c r="J2561">
        <f t="shared" si="162"/>
      </c>
      <c r="K2561">
        <f t="shared" si="163"/>
      </c>
    </row>
    <row r="2562" spans="2:11" ht="12.75">
      <c r="B2562" s="33">
        <f t="shared" si="160"/>
      </c>
      <c r="C2562">
        <f t="shared" si="161"/>
      </c>
      <c r="J2562">
        <f t="shared" si="162"/>
      </c>
      <c r="K2562">
        <f t="shared" si="163"/>
      </c>
    </row>
    <row r="2563" spans="2:11" ht="12.75">
      <c r="B2563" s="33">
        <f t="shared" si="160"/>
      </c>
      <c r="C2563">
        <f t="shared" si="161"/>
      </c>
      <c r="J2563">
        <f t="shared" si="162"/>
      </c>
      <c r="K2563">
        <f t="shared" si="163"/>
      </c>
    </row>
    <row r="2564" spans="2:11" ht="12.75">
      <c r="B2564" s="33">
        <f t="shared" si="160"/>
      </c>
      <c r="C2564">
        <f t="shared" si="161"/>
      </c>
      <c r="J2564">
        <f t="shared" si="162"/>
      </c>
      <c r="K2564">
        <f t="shared" si="163"/>
      </c>
    </row>
    <row r="2565" spans="2:11" ht="12.75">
      <c r="B2565" s="33">
        <f t="shared" si="160"/>
      </c>
      <c r="C2565">
        <f t="shared" si="161"/>
      </c>
      <c r="J2565">
        <f t="shared" si="162"/>
      </c>
      <c r="K2565">
        <f t="shared" si="163"/>
      </c>
    </row>
    <row r="2566" spans="2:11" ht="12.75">
      <c r="B2566" s="33">
        <f t="shared" si="160"/>
      </c>
      <c r="C2566">
        <f t="shared" si="161"/>
      </c>
      <c r="J2566">
        <f t="shared" si="162"/>
      </c>
      <c r="K2566">
        <f t="shared" si="163"/>
      </c>
    </row>
    <row r="2567" spans="2:11" ht="12.75">
      <c r="B2567" s="33">
        <f t="shared" si="160"/>
      </c>
      <c r="C2567">
        <f t="shared" si="161"/>
      </c>
      <c r="J2567">
        <f t="shared" si="162"/>
      </c>
      <c r="K2567">
        <f t="shared" si="163"/>
      </c>
    </row>
    <row r="2568" spans="2:11" ht="12.75">
      <c r="B2568" s="33">
        <f t="shared" si="160"/>
      </c>
      <c r="C2568">
        <f t="shared" si="161"/>
      </c>
      <c r="J2568">
        <f t="shared" si="162"/>
      </c>
      <c r="K2568">
        <f t="shared" si="163"/>
      </c>
    </row>
    <row r="2569" spans="2:11" ht="12.75">
      <c r="B2569" s="33">
        <f t="shared" si="160"/>
      </c>
      <c r="C2569">
        <f t="shared" si="161"/>
      </c>
      <c r="J2569">
        <f t="shared" si="162"/>
      </c>
      <c r="K2569">
        <f t="shared" si="163"/>
      </c>
    </row>
    <row r="2570" spans="2:11" ht="12.75">
      <c r="B2570" s="33">
        <f t="shared" si="160"/>
      </c>
      <c r="C2570">
        <f t="shared" si="161"/>
      </c>
      <c r="J2570">
        <f t="shared" si="162"/>
      </c>
      <c r="K2570">
        <f t="shared" si="163"/>
      </c>
    </row>
    <row r="2571" spans="2:11" ht="12.75">
      <c r="B2571" s="33">
        <f t="shared" si="160"/>
      </c>
      <c r="C2571">
        <f t="shared" si="161"/>
      </c>
      <c r="J2571">
        <f t="shared" si="162"/>
      </c>
      <c r="K2571">
        <f t="shared" si="163"/>
      </c>
    </row>
    <row r="2572" spans="2:11" ht="12.75">
      <c r="B2572" s="33">
        <f t="shared" si="160"/>
      </c>
      <c r="C2572">
        <f t="shared" si="161"/>
      </c>
      <c r="J2572">
        <f t="shared" si="162"/>
      </c>
      <c r="K2572">
        <f t="shared" si="163"/>
      </c>
    </row>
    <row r="2573" spans="2:11" ht="12.75">
      <c r="B2573" s="33">
        <f t="shared" si="160"/>
      </c>
      <c r="C2573">
        <f t="shared" si="161"/>
      </c>
      <c r="J2573">
        <f t="shared" si="162"/>
      </c>
      <c r="K2573">
        <f t="shared" si="163"/>
      </c>
    </row>
    <row r="2574" spans="2:11" ht="12.75">
      <c r="B2574" s="33">
        <f t="shared" si="160"/>
      </c>
      <c r="C2574">
        <f t="shared" si="161"/>
      </c>
      <c r="J2574">
        <f t="shared" si="162"/>
      </c>
      <c r="K2574">
        <f t="shared" si="163"/>
      </c>
    </row>
    <row r="2575" spans="2:11" ht="12.75">
      <c r="B2575" s="33">
        <f t="shared" si="160"/>
      </c>
      <c r="C2575">
        <f t="shared" si="161"/>
      </c>
      <c r="J2575">
        <f t="shared" si="162"/>
      </c>
      <c r="K2575">
        <f t="shared" si="163"/>
      </c>
    </row>
    <row r="2576" spans="2:11" ht="12.75">
      <c r="B2576" s="33">
        <f t="shared" si="160"/>
      </c>
      <c r="C2576">
        <f t="shared" si="161"/>
      </c>
      <c r="J2576">
        <f t="shared" si="162"/>
      </c>
      <c r="K2576">
        <f t="shared" si="163"/>
      </c>
    </row>
    <row r="2577" spans="2:11" ht="12.75">
      <c r="B2577" s="33">
        <f t="shared" si="160"/>
      </c>
      <c r="C2577">
        <f t="shared" si="161"/>
      </c>
      <c r="J2577">
        <f t="shared" si="162"/>
      </c>
      <c r="K2577">
        <f t="shared" si="163"/>
      </c>
    </row>
    <row r="2578" spans="2:11" ht="12.75">
      <c r="B2578" s="33">
        <f t="shared" si="160"/>
      </c>
      <c r="C2578">
        <f t="shared" si="161"/>
      </c>
      <c r="J2578">
        <f t="shared" si="162"/>
      </c>
      <c r="K2578">
        <f t="shared" si="163"/>
      </c>
    </row>
    <row r="2579" spans="2:11" ht="12.75">
      <c r="B2579" s="33">
        <f t="shared" si="160"/>
      </c>
      <c r="C2579">
        <f t="shared" si="161"/>
      </c>
      <c r="J2579">
        <f t="shared" si="162"/>
      </c>
      <c r="K2579">
        <f t="shared" si="163"/>
      </c>
    </row>
    <row r="2580" spans="2:11" ht="12.75">
      <c r="B2580" s="33">
        <f t="shared" si="160"/>
      </c>
      <c r="C2580">
        <f t="shared" si="161"/>
      </c>
      <c r="J2580">
        <f t="shared" si="162"/>
      </c>
      <c r="K2580">
        <f t="shared" si="163"/>
      </c>
    </row>
    <row r="2581" spans="2:11" ht="12.75">
      <c r="B2581" s="33">
        <f t="shared" si="160"/>
      </c>
      <c r="C2581">
        <f t="shared" si="161"/>
      </c>
      <c r="J2581">
        <f t="shared" si="162"/>
      </c>
      <c r="K2581">
        <f t="shared" si="163"/>
      </c>
    </row>
    <row r="2582" spans="2:11" ht="12.75">
      <c r="B2582" s="33">
        <f t="shared" si="160"/>
      </c>
      <c r="C2582">
        <f t="shared" si="161"/>
      </c>
      <c r="J2582">
        <f t="shared" si="162"/>
      </c>
      <c r="K2582">
        <f t="shared" si="163"/>
      </c>
    </row>
    <row r="2583" spans="2:11" ht="12.75">
      <c r="B2583" s="33">
        <f t="shared" si="160"/>
      </c>
      <c r="C2583">
        <f t="shared" si="161"/>
      </c>
      <c r="J2583">
        <f t="shared" si="162"/>
      </c>
      <c r="K2583">
        <f t="shared" si="163"/>
      </c>
    </row>
    <row r="2584" spans="2:11" ht="12.75">
      <c r="B2584" s="33">
        <f t="shared" si="160"/>
      </c>
      <c r="C2584">
        <f t="shared" si="161"/>
      </c>
      <c r="J2584">
        <f t="shared" si="162"/>
      </c>
      <c r="K2584">
        <f t="shared" si="163"/>
      </c>
    </row>
    <row r="2585" spans="2:11" ht="12.75">
      <c r="B2585" s="33">
        <f t="shared" si="160"/>
      </c>
      <c r="C2585">
        <f t="shared" si="161"/>
      </c>
      <c r="J2585">
        <f t="shared" si="162"/>
      </c>
      <c r="K2585">
        <f t="shared" si="163"/>
      </c>
    </row>
    <row r="2586" spans="2:11" ht="12.75">
      <c r="B2586" s="33">
        <f t="shared" si="160"/>
      </c>
      <c r="C2586">
        <f t="shared" si="161"/>
      </c>
      <c r="J2586">
        <f t="shared" si="162"/>
      </c>
      <c r="K2586">
        <f t="shared" si="163"/>
      </c>
    </row>
    <row r="2587" spans="2:11" ht="12.75">
      <c r="B2587" s="33">
        <f t="shared" si="160"/>
      </c>
      <c r="C2587">
        <f t="shared" si="161"/>
      </c>
      <c r="J2587">
        <f t="shared" si="162"/>
      </c>
      <c r="K2587">
        <f t="shared" si="163"/>
      </c>
    </row>
    <row r="2588" spans="2:11" ht="12.75">
      <c r="B2588" s="33">
        <f t="shared" si="160"/>
      </c>
      <c r="C2588">
        <f t="shared" si="161"/>
      </c>
      <c r="J2588">
        <f t="shared" si="162"/>
      </c>
      <c r="K2588">
        <f t="shared" si="163"/>
      </c>
    </row>
    <row r="2589" spans="2:11" ht="12.75">
      <c r="B2589" s="33">
        <f t="shared" si="160"/>
      </c>
      <c r="C2589">
        <f t="shared" si="161"/>
      </c>
      <c r="J2589">
        <f t="shared" si="162"/>
      </c>
      <c r="K2589">
        <f t="shared" si="163"/>
      </c>
    </row>
    <row r="2590" spans="2:11" ht="12.75">
      <c r="B2590" s="33">
        <f t="shared" si="160"/>
      </c>
      <c r="C2590">
        <f t="shared" si="161"/>
      </c>
      <c r="J2590">
        <f t="shared" si="162"/>
      </c>
      <c r="K2590">
        <f t="shared" si="163"/>
      </c>
    </row>
    <row r="2591" spans="2:11" ht="12.75">
      <c r="B2591" s="33">
        <f t="shared" si="160"/>
      </c>
      <c r="C2591">
        <f t="shared" si="161"/>
      </c>
      <c r="J2591">
        <f t="shared" si="162"/>
      </c>
      <c r="K2591">
        <f t="shared" si="163"/>
      </c>
    </row>
    <row r="2592" spans="2:11" ht="12.75">
      <c r="B2592" s="33">
        <f t="shared" si="160"/>
      </c>
      <c r="C2592">
        <f t="shared" si="161"/>
      </c>
      <c r="J2592">
        <f t="shared" si="162"/>
      </c>
      <c r="K2592">
        <f t="shared" si="163"/>
      </c>
    </row>
    <row r="2593" spans="2:11" ht="12.75">
      <c r="B2593" s="33">
        <f t="shared" si="160"/>
      </c>
      <c r="C2593">
        <f t="shared" si="161"/>
      </c>
      <c r="J2593">
        <f t="shared" si="162"/>
      </c>
      <c r="K2593">
        <f t="shared" si="163"/>
      </c>
    </row>
    <row r="2594" spans="2:11" ht="12.75">
      <c r="B2594" s="33">
        <f t="shared" si="160"/>
      </c>
      <c r="C2594">
        <f t="shared" si="161"/>
      </c>
      <c r="J2594">
        <f t="shared" si="162"/>
      </c>
      <c r="K2594">
        <f t="shared" si="163"/>
      </c>
    </row>
    <row r="2595" spans="2:11" ht="12.75">
      <c r="B2595" s="33">
        <f t="shared" si="160"/>
      </c>
      <c r="C2595">
        <f t="shared" si="161"/>
      </c>
      <c r="J2595">
        <f t="shared" si="162"/>
      </c>
      <c r="K2595">
        <f t="shared" si="163"/>
      </c>
    </row>
    <row r="2596" spans="2:11" ht="12.75">
      <c r="B2596" s="33">
        <f t="shared" si="160"/>
      </c>
      <c r="C2596">
        <f t="shared" si="161"/>
      </c>
      <c r="J2596">
        <f t="shared" si="162"/>
      </c>
      <c r="K2596">
        <f t="shared" si="163"/>
      </c>
    </row>
    <row r="2597" spans="2:11" ht="12.75">
      <c r="B2597" s="33">
        <f t="shared" si="160"/>
      </c>
      <c r="C2597">
        <f t="shared" si="161"/>
      </c>
      <c r="J2597">
        <f t="shared" si="162"/>
      </c>
      <c r="K2597">
        <f t="shared" si="163"/>
      </c>
    </row>
    <row r="2598" spans="2:11" ht="12.75">
      <c r="B2598" s="33">
        <f t="shared" si="160"/>
      </c>
      <c r="C2598">
        <f t="shared" si="161"/>
      </c>
      <c r="J2598">
        <f t="shared" si="162"/>
      </c>
      <c r="K2598">
        <f t="shared" si="163"/>
      </c>
    </row>
    <row r="2599" spans="2:11" ht="12.75">
      <c r="B2599" s="33">
        <f t="shared" si="160"/>
      </c>
      <c r="C2599">
        <f t="shared" si="161"/>
      </c>
      <c r="J2599">
        <f t="shared" si="162"/>
      </c>
      <c r="K2599">
        <f t="shared" si="163"/>
      </c>
    </row>
    <row r="2600" spans="2:11" ht="12.75">
      <c r="B2600" s="33">
        <f t="shared" si="160"/>
      </c>
      <c r="C2600">
        <f t="shared" si="161"/>
      </c>
      <c r="J2600">
        <f t="shared" si="162"/>
      </c>
      <c r="K2600">
        <f t="shared" si="163"/>
      </c>
    </row>
    <row r="2601" spans="2:11" ht="12.75">
      <c r="B2601" s="33">
        <f aca="true" t="shared" si="164" ref="B2601:B2664">IF(A2601=A2600,IF(A2601&lt;&gt;"",B2600+1,""),1)</f>
      </c>
      <c r="C2601">
        <f aca="true" t="shared" si="165" ref="C2601:C2664">IF(D2600&lt;&gt;"",D2600,"")</f>
      </c>
      <c r="J2601">
        <f aca="true" t="shared" si="166" ref="J2601:J2664">IF(D2601&lt;&gt;"",IF(H2601="zakelijk",D2601-C2601,""),"")</f>
      </c>
      <c r="K2601">
        <f aca="true" t="shared" si="167" ref="K2601:K2664">IF(D2601&lt;&gt;"",IF(H2601="privé",D2601-C2601,""),"")</f>
      </c>
    </row>
    <row r="2602" spans="2:11" ht="12.75">
      <c r="B2602" s="33">
        <f t="shared" si="164"/>
      </c>
      <c r="C2602">
        <f t="shared" si="165"/>
      </c>
      <c r="J2602">
        <f t="shared" si="166"/>
      </c>
      <c r="K2602">
        <f t="shared" si="167"/>
      </c>
    </row>
    <row r="2603" spans="2:11" ht="12.75">
      <c r="B2603" s="33">
        <f t="shared" si="164"/>
      </c>
      <c r="C2603">
        <f t="shared" si="165"/>
      </c>
      <c r="J2603">
        <f t="shared" si="166"/>
      </c>
      <c r="K2603">
        <f t="shared" si="167"/>
      </c>
    </row>
    <row r="2604" spans="2:11" ht="12.75">
      <c r="B2604" s="33">
        <f t="shared" si="164"/>
      </c>
      <c r="C2604">
        <f t="shared" si="165"/>
      </c>
      <c r="J2604">
        <f t="shared" si="166"/>
      </c>
      <c r="K2604">
        <f t="shared" si="167"/>
      </c>
    </row>
    <row r="2605" spans="2:11" ht="12.75">
      <c r="B2605" s="33">
        <f t="shared" si="164"/>
      </c>
      <c r="C2605">
        <f t="shared" si="165"/>
      </c>
      <c r="J2605">
        <f t="shared" si="166"/>
      </c>
      <c r="K2605">
        <f t="shared" si="167"/>
      </c>
    </row>
    <row r="2606" spans="2:11" ht="12.75">
      <c r="B2606" s="33">
        <f t="shared" si="164"/>
      </c>
      <c r="C2606">
        <f t="shared" si="165"/>
      </c>
      <c r="J2606">
        <f t="shared" si="166"/>
      </c>
      <c r="K2606">
        <f t="shared" si="167"/>
      </c>
    </row>
    <row r="2607" spans="2:11" ht="12.75">
      <c r="B2607" s="33">
        <f t="shared" si="164"/>
      </c>
      <c r="C2607">
        <f t="shared" si="165"/>
      </c>
      <c r="J2607">
        <f t="shared" si="166"/>
      </c>
      <c r="K2607">
        <f t="shared" si="167"/>
      </c>
    </row>
    <row r="2608" spans="2:11" ht="12.75">
      <c r="B2608" s="33">
        <f t="shared" si="164"/>
      </c>
      <c r="C2608">
        <f t="shared" si="165"/>
      </c>
      <c r="J2608">
        <f t="shared" si="166"/>
      </c>
      <c r="K2608">
        <f t="shared" si="167"/>
      </c>
    </row>
    <row r="2609" spans="2:11" ht="12.75">
      <c r="B2609" s="33">
        <f t="shared" si="164"/>
      </c>
      <c r="C2609">
        <f t="shared" si="165"/>
      </c>
      <c r="J2609">
        <f t="shared" si="166"/>
      </c>
      <c r="K2609">
        <f t="shared" si="167"/>
      </c>
    </row>
    <row r="2610" spans="2:11" ht="12.75">
      <c r="B2610" s="33">
        <f t="shared" si="164"/>
      </c>
      <c r="C2610">
        <f t="shared" si="165"/>
      </c>
      <c r="J2610">
        <f t="shared" si="166"/>
      </c>
      <c r="K2610">
        <f t="shared" si="167"/>
      </c>
    </row>
    <row r="2611" spans="2:11" ht="12.75">
      <c r="B2611" s="33">
        <f t="shared" si="164"/>
      </c>
      <c r="C2611">
        <f t="shared" si="165"/>
      </c>
      <c r="J2611">
        <f t="shared" si="166"/>
      </c>
      <c r="K2611">
        <f t="shared" si="167"/>
      </c>
    </row>
    <row r="2612" spans="2:11" ht="12.75">
      <c r="B2612" s="33">
        <f t="shared" si="164"/>
      </c>
      <c r="C2612">
        <f t="shared" si="165"/>
      </c>
      <c r="J2612">
        <f t="shared" si="166"/>
      </c>
      <c r="K2612">
        <f t="shared" si="167"/>
      </c>
    </row>
    <row r="2613" spans="2:11" ht="12.75">
      <c r="B2613" s="33">
        <f t="shared" si="164"/>
      </c>
      <c r="C2613">
        <f t="shared" si="165"/>
      </c>
      <c r="J2613">
        <f t="shared" si="166"/>
      </c>
      <c r="K2613">
        <f t="shared" si="167"/>
      </c>
    </row>
    <row r="2614" spans="2:11" ht="12.75">
      <c r="B2614" s="33">
        <f t="shared" si="164"/>
      </c>
      <c r="C2614">
        <f t="shared" si="165"/>
      </c>
      <c r="J2614">
        <f t="shared" si="166"/>
      </c>
      <c r="K2614">
        <f t="shared" si="167"/>
      </c>
    </row>
    <row r="2615" spans="2:11" ht="12.75">
      <c r="B2615" s="33">
        <f t="shared" si="164"/>
      </c>
      <c r="C2615">
        <f t="shared" si="165"/>
      </c>
      <c r="J2615">
        <f t="shared" si="166"/>
      </c>
      <c r="K2615">
        <f t="shared" si="167"/>
      </c>
    </row>
    <row r="2616" spans="2:11" ht="12.75">
      <c r="B2616" s="33">
        <f t="shared" si="164"/>
      </c>
      <c r="C2616">
        <f t="shared" si="165"/>
      </c>
      <c r="J2616">
        <f t="shared" si="166"/>
      </c>
      <c r="K2616">
        <f t="shared" si="167"/>
      </c>
    </row>
    <row r="2617" spans="2:11" ht="12.75">
      <c r="B2617" s="33">
        <f t="shared" si="164"/>
      </c>
      <c r="C2617">
        <f t="shared" si="165"/>
      </c>
      <c r="J2617">
        <f t="shared" si="166"/>
      </c>
      <c r="K2617">
        <f t="shared" si="167"/>
      </c>
    </row>
    <row r="2618" spans="2:11" ht="12.75">
      <c r="B2618" s="33">
        <f t="shared" si="164"/>
      </c>
      <c r="C2618">
        <f t="shared" si="165"/>
      </c>
      <c r="J2618">
        <f t="shared" si="166"/>
      </c>
      <c r="K2618">
        <f t="shared" si="167"/>
      </c>
    </row>
    <row r="2619" spans="2:11" ht="12.75">
      <c r="B2619" s="33">
        <f t="shared" si="164"/>
      </c>
      <c r="C2619">
        <f t="shared" si="165"/>
      </c>
      <c r="J2619">
        <f t="shared" si="166"/>
      </c>
      <c r="K2619">
        <f t="shared" si="167"/>
      </c>
    </row>
    <row r="2620" spans="2:11" ht="12.75">
      <c r="B2620" s="33">
        <f t="shared" si="164"/>
      </c>
      <c r="C2620">
        <f t="shared" si="165"/>
      </c>
      <c r="J2620">
        <f t="shared" si="166"/>
      </c>
      <c r="K2620">
        <f t="shared" si="167"/>
      </c>
    </row>
    <row r="2621" spans="2:11" ht="12.75">
      <c r="B2621" s="33">
        <f t="shared" si="164"/>
      </c>
      <c r="C2621">
        <f t="shared" si="165"/>
      </c>
      <c r="J2621">
        <f t="shared" si="166"/>
      </c>
      <c r="K2621">
        <f t="shared" si="167"/>
      </c>
    </row>
    <row r="2622" spans="2:11" ht="12.75">
      <c r="B2622" s="33">
        <f t="shared" si="164"/>
      </c>
      <c r="C2622">
        <f t="shared" si="165"/>
      </c>
      <c r="J2622">
        <f t="shared" si="166"/>
      </c>
      <c r="K2622">
        <f t="shared" si="167"/>
      </c>
    </row>
    <row r="2623" spans="2:11" ht="12.75">
      <c r="B2623" s="33">
        <f t="shared" si="164"/>
      </c>
      <c r="C2623">
        <f t="shared" si="165"/>
      </c>
      <c r="J2623">
        <f t="shared" si="166"/>
      </c>
      <c r="K2623">
        <f t="shared" si="167"/>
      </c>
    </row>
    <row r="2624" spans="2:11" ht="12.75">
      <c r="B2624" s="33">
        <f t="shared" si="164"/>
      </c>
      <c r="C2624">
        <f t="shared" si="165"/>
      </c>
      <c r="J2624">
        <f t="shared" si="166"/>
      </c>
      <c r="K2624">
        <f t="shared" si="167"/>
      </c>
    </row>
    <row r="2625" spans="2:11" ht="12.75">
      <c r="B2625" s="33">
        <f t="shared" si="164"/>
      </c>
      <c r="C2625">
        <f t="shared" si="165"/>
      </c>
      <c r="J2625">
        <f t="shared" si="166"/>
      </c>
      <c r="K2625">
        <f t="shared" si="167"/>
      </c>
    </row>
    <row r="2626" spans="2:11" ht="12.75">
      <c r="B2626" s="33">
        <f t="shared" si="164"/>
      </c>
      <c r="C2626">
        <f t="shared" si="165"/>
      </c>
      <c r="J2626">
        <f t="shared" si="166"/>
      </c>
      <c r="K2626">
        <f t="shared" si="167"/>
      </c>
    </row>
    <row r="2627" spans="2:11" ht="12.75">
      <c r="B2627" s="33">
        <f t="shared" si="164"/>
      </c>
      <c r="C2627">
        <f t="shared" si="165"/>
      </c>
      <c r="J2627">
        <f t="shared" si="166"/>
      </c>
      <c r="K2627">
        <f t="shared" si="167"/>
      </c>
    </row>
    <row r="2628" spans="2:11" ht="12.75">
      <c r="B2628" s="33">
        <f t="shared" si="164"/>
      </c>
      <c r="C2628">
        <f t="shared" si="165"/>
      </c>
      <c r="J2628">
        <f t="shared" si="166"/>
      </c>
      <c r="K2628">
        <f t="shared" si="167"/>
      </c>
    </row>
    <row r="2629" spans="2:11" ht="12.75">
      <c r="B2629" s="33">
        <f t="shared" si="164"/>
      </c>
      <c r="C2629">
        <f t="shared" si="165"/>
      </c>
      <c r="J2629">
        <f t="shared" si="166"/>
      </c>
      <c r="K2629">
        <f t="shared" si="167"/>
      </c>
    </row>
    <row r="2630" spans="2:11" ht="12.75">
      <c r="B2630" s="33">
        <f t="shared" si="164"/>
      </c>
      <c r="C2630">
        <f t="shared" si="165"/>
      </c>
      <c r="J2630">
        <f t="shared" si="166"/>
      </c>
      <c r="K2630">
        <f t="shared" si="167"/>
      </c>
    </row>
    <row r="2631" spans="2:11" ht="12.75">
      <c r="B2631" s="33">
        <f t="shared" si="164"/>
      </c>
      <c r="C2631">
        <f t="shared" si="165"/>
      </c>
      <c r="J2631">
        <f t="shared" si="166"/>
      </c>
      <c r="K2631">
        <f t="shared" si="167"/>
      </c>
    </row>
    <row r="2632" spans="2:11" ht="12.75">
      <c r="B2632" s="33">
        <f t="shared" si="164"/>
      </c>
      <c r="C2632">
        <f t="shared" si="165"/>
      </c>
      <c r="J2632">
        <f t="shared" si="166"/>
      </c>
      <c r="K2632">
        <f t="shared" si="167"/>
      </c>
    </row>
    <row r="2633" spans="2:11" ht="12.75">
      <c r="B2633" s="33">
        <f t="shared" si="164"/>
      </c>
      <c r="C2633">
        <f t="shared" si="165"/>
      </c>
      <c r="J2633">
        <f t="shared" si="166"/>
      </c>
      <c r="K2633">
        <f t="shared" si="167"/>
      </c>
    </row>
    <row r="2634" spans="2:11" ht="12.75">
      <c r="B2634" s="33">
        <f t="shared" si="164"/>
      </c>
      <c r="C2634">
        <f t="shared" si="165"/>
      </c>
      <c r="J2634">
        <f t="shared" si="166"/>
      </c>
      <c r="K2634">
        <f t="shared" si="167"/>
      </c>
    </row>
    <row r="2635" spans="2:11" ht="12.75">
      <c r="B2635" s="33">
        <f t="shared" si="164"/>
      </c>
      <c r="C2635">
        <f t="shared" si="165"/>
      </c>
      <c r="J2635">
        <f t="shared" si="166"/>
      </c>
      <c r="K2635">
        <f t="shared" si="167"/>
      </c>
    </row>
    <row r="2636" spans="2:11" ht="12.75">
      <c r="B2636" s="33">
        <f t="shared" si="164"/>
      </c>
      <c r="C2636">
        <f t="shared" si="165"/>
      </c>
      <c r="J2636">
        <f t="shared" si="166"/>
      </c>
      <c r="K2636">
        <f t="shared" si="167"/>
      </c>
    </row>
    <row r="2637" spans="2:11" ht="12.75">
      <c r="B2637" s="33">
        <f t="shared" si="164"/>
      </c>
      <c r="C2637">
        <f t="shared" si="165"/>
      </c>
      <c r="J2637">
        <f t="shared" si="166"/>
      </c>
      <c r="K2637">
        <f t="shared" si="167"/>
      </c>
    </row>
    <row r="2638" spans="2:11" ht="12.75">
      <c r="B2638" s="33">
        <f t="shared" si="164"/>
      </c>
      <c r="C2638">
        <f t="shared" si="165"/>
      </c>
      <c r="J2638">
        <f t="shared" si="166"/>
      </c>
      <c r="K2638">
        <f t="shared" si="167"/>
      </c>
    </row>
    <row r="2639" spans="2:11" ht="12.75">
      <c r="B2639" s="33">
        <f t="shared" si="164"/>
      </c>
      <c r="C2639">
        <f t="shared" si="165"/>
      </c>
      <c r="J2639">
        <f t="shared" si="166"/>
      </c>
      <c r="K2639">
        <f t="shared" si="167"/>
      </c>
    </row>
    <row r="2640" spans="2:11" ht="12.75">
      <c r="B2640" s="33">
        <f t="shared" si="164"/>
      </c>
      <c r="C2640">
        <f t="shared" si="165"/>
      </c>
      <c r="J2640">
        <f t="shared" si="166"/>
      </c>
      <c r="K2640">
        <f t="shared" si="167"/>
      </c>
    </row>
    <row r="2641" spans="2:11" ht="12.75">
      <c r="B2641" s="33">
        <f t="shared" si="164"/>
      </c>
      <c r="C2641">
        <f t="shared" si="165"/>
      </c>
      <c r="J2641">
        <f t="shared" si="166"/>
      </c>
      <c r="K2641">
        <f t="shared" si="167"/>
      </c>
    </row>
    <row r="2642" spans="2:11" ht="12.75">
      <c r="B2642" s="33">
        <f t="shared" si="164"/>
      </c>
      <c r="C2642">
        <f t="shared" si="165"/>
      </c>
      <c r="J2642">
        <f t="shared" si="166"/>
      </c>
      <c r="K2642">
        <f t="shared" si="167"/>
      </c>
    </row>
    <row r="2643" spans="2:11" ht="12.75">
      <c r="B2643" s="33">
        <f t="shared" si="164"/>
      </c>
      <c r="C2643">
        <f t="shared" si="165"/>
      </c>
      <c r="J2643">
        <f t="shared" si="166"/>
      </c>
      <c r="K2643">
        <f t="shared" si="167"/>
      </c>
    </row>
    <row r="2644" spans="2:11" ht="12.75">
      <c r="B2644" s="33">
        <f t="shared" si="164"/>
      </c>
      <c r="C2644">
        <f t="shared" si="165"/>
      </c>
      <c r="J2644">
        <f t="shared" si="166"/>
      </c>
      <c r="K2644">
        <f t="shared" si="167"/>
      </c>
    </row>
    <row r="2645" spans="2:11" ht="12.75">
      <c r="B2645" s="33">
        <f t="shared" si="164"/>
      </c>
      <c r="C2645">
        <f t="shared" si="165"/>
      </c>
      <c r="J2645">
        <f t="shared" si="166"/>
      </c>
      <c r="K2645">
        <f t="shared" si="167"/>
      </c>
    </row>
    <row r="2646" spans="2:11" ht="12.75">
      <c r="B2646" s="33">
        <f t="shared" si="164"/>
      </c>
      <c r="C2646">
        <f t="shared" si="165"/>
      </c>
      <c r="J2646">
        <f t="shared" si="166"/>
      </c>
      <c r="K2646">
        <f t="shared" si="167"/>
      </c>
    </row>
    <row r="2647" spans="2:11" ht="12.75">
      <c r="B2647" s="33">
        <f t="shared" si="164"/>
      </c>
      <c r="C2647">
        <f t="shared" si="165"/>
      </c>
      <c r="J2647">
        <f t="shared" si="166"/>
      </c>
      <c r="K2647">
        <f t="shared" si="167"/>
      </c>
    </row>
    <row r="2648" spans="2:11" ht="12.75">
      <c r="B2648" s="33">
        <f t="shared" si="164"/>
      </c>
      <c r="C2648">
        <f t="shared" si="165"/>
      </c>
      <c r="J2648">
        <f t="shared" si="166"/>
      </c>
      <c r="K2648">
        <f t="shared" si="167"/>
      </c>
    </row>
    <row r="2649" spans="2:11" ht="12.75">
      <c r="B2649" s="33">
        <f t="shared" si="164"/>
      </c>
      <c r="C2649">
        <f t="shared" si="165"/>
      </c>
      <c r="J2649">
        <f t="shared" si="166"/>
      </c>
      <c r="K2649">
        <f t="shared" si="167"/>
      </c>
    </row>
    <row r="2650" spans="2:11" ht="12.75">
      <c r="B2650" s="33">
        <f t="shared" si="164"/>
      </c>
      <c r="C2650">
        <f t="shared" si="165"/>
      </c>
      <c r="J2650">
        <f t="shared" si="166"/>
      </c>
      <c r="K2650">
        <f t="shared" si="167"/>
      </c>
    </row>
    <row r="2651" spans="2:11" ht="12.75">
      <c r="B2651" s="33">
        <f t="shared" si="164"/>
      </c>
      <c r="C2651">
        <f t="shared" si="165"/>
      </c>
      <c r="J2651">
        <f t="shared" si="166"/>
      </c>
      <c r="K2651">
        <f t="shared" si="167"/>
      </c>
    </row>
    <row r="2652" spans="2:11" ht="12.75">
      <c r="B2652" s="33">
        <f t="shared" si="164"/>
      </c>
      <c r="C2652">
        <f t="shared" si="165"/>
      </c>
      <c r="J2652">
        <f t="shared" si="166"/>
      </c>
      <c r="K2652">
        <f t="shared" si="167"/>
      </c>
    </row>
    <row r="2653" spans="2:11" ht="12.75">
      <c r="B2653" s="33">
        <f t="shared" si="164"/>
      </c>
      <c r="C2653">
        <f t="shared" si="165"/>
      </c>
      <c r="J2653">
        <f t="shared" si="166"/>
      </c>
      <c r="K2653">
        <f t="shared" si="167"/>
      </c>
    </row>
    <row r="2654" spans="2:11" ht="12.75">
      <c r="B2654" s="33">
        <f t="shared" si="164"/>
      </c>
      <c r="C2654">
        <f t="shared" si="165"/>
      </c>
      <c r="J2654">
        <f t="shared" si="166"/>
      </c>
      <c r="K2654">
        <f t="shared" si="167"/>
      </c>
    </row>
    <row r="2655" spans="2:11" ht="12.75">
      <c r="B2655" s="33">
        <f t="shared" si="164"/>
      </c>
      <c r="C2655">
        <f t="shared" si="165"/>
      </c>
      <c r="J2655">
        <f t="shared" si="166"/>
      </c>
      <c r="K2655">
        <f t="shared" si="167"/>
      </c>
    </row>
    <row r="2656" spans="2:11" ht="12.75">
      <c r="B2656" s="33">
        <f t="shared" si="164"/>
      </c>
      <c r="C2656">
        <f t="shared" si="165"/>
      </c>
      <c r="J2656">
        <f t="shared" si="166"/>
      </c>
      <c r="K2656">
        <f t="shared" si="167"/>
      </c>
    </row>
    <row r="2657" spans="2:11" ht="12.75">
      <c r="B2657" s="33">
        <f t="shared" si="164"/>
      </c>
      <c r="C2657">
        <f t="shared" si="165"/>
      </c>
      <c r="J2657">
        <f t="shared" si="166"/>
      </c>
      <c r="K2657">
        <f t="shared" si="167"/>
      </c>
    </row>
    <row r="2658" spans="2:11" ht="12.75">
      <c r="B2658" s="33">
        <f t="shared" si="164"/>
      </c>
      <c r="C2658">
        <f t="shared" si="165"/>
      </c>
      <c r="J2658">
        <f t="shared" si="166"/>
      </c>
      <c r="K2658">
        <f t="shared" si="167"/>
      </c>
    </row>
    <row r="2659" spans="2:11" ht="12.75">
      <c r="B2659" s="33">
        <f t="shared" si="164"/>
      </c>
      <c r="C2659">
        <f t="shared" si="165"/>
      </c>
      <c r="J2659">
        <f t="shared" si="166"/>
      </c>
      <c r="K2659">
        <f t="shared" si="167"/>
      </c>
    </row>
    <row r="2660" spans="2:11" ht="12.75">
      <c r="B2660" s="33">
        <f t="shared" si="164"/>
      </c>
      <c r="C2660">
        <f t="shared" si="165"/>
      </c>
      <c r="J2660">
        <f t="shared" si="166"/>
      </c>
      <c r="K2660">
        <f t="shared" si="167"/>
      </c>
    </row>
    <row r="2661" spans="2:11" ht="12.75">
      <c r="B2661" s="33">
        <f t="shared" si="164"/>
      </c>
      <c r="C2661">
        <f t="shared" si="165"/>
      </c>
      <c r="J2661">
        <f t="shared" si="166"/>
      </c>
      <c r="K2661">
        <f t="shared" si="167"/>
      </c>
    </row>
    <row r="2662" spans="2:11" ht="12.75">
      <c r="B2662" s="33">
        <f t="shared" si="164"/>
      </c>
      <c r="C2662">
        <f t="shared" si="165"/>
      </c>
      <c r="J2662">
        <f t="shared" si="166"/>
      </c>
      <c r="K2662">
        <f t="shared" si="167"/>
      </c>
    </row>
    <row r="2663" spans="2:11" ht="12.75">
      <c r="B2663" s="33">
        <f t="shared" si="164"/>
      </c>
      <c r="C2663">
        <f t="shared" si="165"/>
      </c>
      <c r="J2663">
        <f t="shared" si="166"/>
      </c>
      <c r="K2663">
        <f t="shared" si="167"/>
      </c>
    </row>
    <row r="2664" spans="2:11" ht="12.75">
      <c r="B2664" s="33">
        <f t="shared" si="164"/>
      </c>
      <c r="C2664">
        <f t="shared" si="165"/>
      </c>
      <c r="J2664">
        <f t="shared" si="166"/>
      </c>
      <c r="K2664">
        <f t="shared" si="167"/>
      </c>
    </row>
    <row r="2665" spans="2:11" ht="12.75">
      <c r="B2665" s="33">
        <f aca="true" t="shared" si="168" ref="B2665:B2728">IF(A2665=A2664,IF(A2665&lt;&gt;"",B2664+1,""),1)</f>
      </c>
      <c r="C2665">
        <f aca="true" t="shared" si="169" ref="C2665:C2728">IF(D2664&lt;&gt;"",D2664,"")</f>
      </c>
      <c r="J2665">
        <f aca="true" t="shared" si="170" ref="J2665:J2728">IF(D2665&lt;&gt;"",IF(H2665="zakelijk",D2665-C2665,""),"")</f>
      </c>
      <c r="K2665">
        <f aca="true" t="shared" si="171" ref="K2665:K2728">IF(D2665&lt;&gt;"",IF(H2665="privé",D2665-C2665,""),"")</f>
      </c>
    </row>
    <row r="2666" spans="2:11" ht="12.75">
      <c r="B2666" s="33">
        <f t="shared" si="168"/>
      </c>
      <c r="C2666">
        <f t="shared" si="169"/>
      </c>
      <c r="J2666">
        <f t="shared" si="170"/>
      </c>
      <c r="K2666">
        <f t="shared" si="171"/>
      </c>
    </row>
    <row r="2667" spans="2:11" ht="12.75">
      <c r="B2667" s="33">
        <f t="shared" si="168"/>
      </c>
      <c r="C2667">
        <f t="shared" si="169"/>
      </c>
      <c r="J2667">
        <f t="shared" si="170"/>
      </c>
      <c r="K2667">
        <f t="shared" si="171"/>
      </c>
    </row>
    <row r="2668" spans="2:11" ht="12.75">
      <c r="B2668" s="33">
        <f t="shared" si="168"/>
      </c>
      <c r="C2668">
        <f t="shared" si="169"/>
      </c>
      <c r="J2668">
        <f t="shared" si="170"/>
      </c>
      <c r="K2668">
        <f t="shared" si="171"/>
      </c>
    </row>
    <row r="2669" spans="2:11" ht="12.75">
      <c r="B2669" s="33">
        <f t="shared" si="168"/>
      </c>
      <c r="C2669">
        <f t="shared" si="169"/>
      </c>
      <c r="J2669">
        <f t="shared" si="170"/>
      </c>
      <c r="K2669">
        <f t="shared" si="171"/>
      </c>
    </row>
    <row r="2670" spans="2:11" ht="12.75">
      <c r="B2670" s="33">
        <f t="shared" si="168"/>
      </c>
      <c r="C2670">
        <f t="shared" si="169"/>
      </c>
      <c r="J2670">
        <f t="shared" si="170"/>
      </c>
      <c r="K2670">
        <f t="shared" si="171"/>
      </c>
    </row>
    <row r="2671" spans="2:11" ht="12.75">
      <c r="B2671" s="33">
        <f t="shared" si="168"/>
      </c>
      <c r="C2671">
        <f t="shared" si="169"/>
      </c>
      <c r="J2671">
        <f t="shared" si="170"/>
      </c>
      <c r="K2671">
        <f t="shared" si="171"/>
      </c>
    </row>
    <row r="2672" spans="2:11" ht="12.75">
      <c r="B2672" s="33">
        <f t="shared" si="168"/>
      </c>
      <c r="C2672">
        <f t="shared" si="169"/>
      </c>
      <c r="J2672">
        <f t="shared" si="170"/>
      </c>
      <c r="K2672">
        <f t="shared" si="171"/>
      </c>
    </row>
    <row r="2673" spans="2:11" ht="12.75">
      <c r="B2673" s="33">
        <f t="shared" si="168"/>
      </c>
      <c r="C2673">
        <f t="shared" si="169"/>
      </c>
      <c r="J2673">
        <f t="shared" si="170"/>
      </c>
      <c r="K2673">
        <f t="shared" si="171"/>
      </c>
    </row>
    <row r="2674" spans="2:11" ht="12.75">
      <c r="B2674" s="33">
        <f t="shared" si="168"/>
      </c>
      <c r="C2674">
        <f t="shared" si="169"/>
      </c>
      <c r="J2674">
        <f t="shared" si="170"/>
      </c>
      <c r="K2674">
        <f t="shared" si="171"/>
      </c>
    </row>
    <row r="2675" spans="2:11" ht="12.75">
      <c r="B2675" s="33">
        <f t="shared" si="168"/>
      </c>
      <c r="C2675">
        <f t="shared" si="169"/>
      </c>
      <c r="J2675">
        <f t="shared" si="170"/>
      </c>
      <c r="K2675">
        <f t="shared" si="171"/>
      </c>
    </row>
    <row r="2676" spans="2:11" ht="12.75">
      <c r="B2676" s="33">
        <f t="shared" si="168"/>
      </c>
      <c r="C2676">
        <f t="shared" si="169"/>
      </c>
      <c r="J2676">
        <f t="shared" si="170"/>
      </c>
      <c r="K2676">
        <f t="shared" si="171"/>
      </c>
    </row>
    <row r="2677" spans="2:11" ht="12.75">
      <c r="B2677" s="33">
        <f t="shared" si="168"/>
      </c>
      <c r="C2677">
        <f t="shared" si="169"/>
      </c>
      <c r="J2677">
        <f t="shared" si="170"/>
      </c>
      <c r="K2677">
        <f t="shared" si="171"/>
      </c>
    </row>
    <row r="2678" spans="2:11" ht="12.75">
      <c r="B2678" s="33">
        <f t="shared" si="168"/>
      </c>
      <c r="C2678">
        <f t="shared" si="169"/>
      </c>
      <c r="J2678">
        <f t="shared" si="170"/>
      </c>
      <c r="K2678">
        <f t="shared" si="171"/>
      </c>
    </row>
    <row r="2679" spans="2:11" ht="12.75">
      <c r="B2679" s="33">
        <f t="shared" si="168"/>
      </c>
      <c r="C2679">
        <f t="shared" si="169"/>
      </c>
      <c r="J2679">
        <f t="shared" si="170"/>
      </c>
      <c r="K2679">
        <f t="shared" si="171"/>
      </c>
    </row>
    <row r="2680" spans="2:11" ht="12.75">
      <c r="B2680" s="33">
        <f t="shared" si="168"/>
      </c>
      <c r="C2680">
        <f t="shared" si="169"/>
      </c>
      <c r="J2680">
        <f t="shared" si="170"/>
      </c>
      <c r="K2680">
        <f t="shared" si="171"/>
      </c>
    </row>
    <row r="2681" spans="2:11" ht="12.75">
      <c r="B2681" s="33">
        <f t="shared" si="168"/>
      </c>
      <c r="C2681">
        <f t="shared" si="169"/>
      </c>
      <c r="J2681">
        <f t="shared" si="170"/>
      </c>
      <c r="K2681">
        <f t="shared" si="171"/>
      </c>
    </row>
    <row r="2682" spans="2:11" ht="12.75">
      <c r="B2682" s="33">
        <f t="shared" si="168"/>
      </c>
      <c r="C2682">
        <f t="shared" si="169"/>
      </c>
      <c r="J2682">
        <f t="shared" si="170"/>
      </c>
      <c r="K2682">
        <f t="shared" si="171"/>
      </c>
    </row>
    <row r="2683" spans="2:11" ht="12.75">
      <c r="B2683" s="33">
        <f t="shared" si="168"/>
      </c>
      <c r="C2683">
        <f t="shared" si="169"/>
      </c>
      <c r="J2683">
        <f t="shared" si="170"/>
      </c>
      <c r="K2683">
        <f t="shared" si="171"/>
      </c>
    </row>
    <row r="2684" spans="2:11" ht="12.75">
      <c r="B2684" s="33">
        <f t="shared" si="168"/>
      </c>
      <c r="C2684">
        <f t="shared" si="169"/>
      </c>
      <c r="J2684">
        <f t="shared" si="170"/>
      </c>
      <c r="K2684">
        <f t="shared" si="171"/>
      </c>
    </row>
    <row r="2685" spans="2:11" ht="12.75">
      <c r="B2685" s="33">
        <f t="shared" si="168"/>
      </c>
      <c r="C2685">
        <f t="shared" si="169"/>
      </c>
      <c r="J2685">
        <f t="shared" si="170"/>
      </c>
      <c r="K2685">
        <f t="shared" si="171"/>
      </c>
    </row>
    <row r="2686" spans="2:11" ht="12.75">
      <c r="B2686" s="33">
        <f t="shared" si="168"/>
      </c>
      <c r="C2686">
        <f t="shared" si="169"/>
      </c>
      <c r="J2686">
        <f t="shared" si="170"/>
      </c>
      <c r="K2686">
        <f t="shared" si="171"/>
      </c>
    </row>
    <row r="2687" spans="2:11" ht="12.75">
      <c r="B2687" s="33">
        <f t="shared" si="168"/>
      </c>
      <c r="C2687">
        <f t="shared" si="169"/>
      </c>
      <c r="J2687">
        <f t="shared" si="170"/>
      </c>
      <c r="K2687">
        <f t="shared" si="171"/>
      </c>
    </row>
    <row r="2688" spans="2:11" ht="12.75">
      <c r="B2688" s="33">
        <f t="shared" si="168"/>
      </c>
      <c r="C2688">
        <f t="shared" si="169"/>
      </c>
      <c r="J2688">
        <f t="shared" si="170"/>
      </c>
      <c r="K2688">
        <f t="shared" si="171"/>
      </c>
    </row>
    <row r="2689" spans="2:11" ht="12.75">
      <c r="B2689" s="33">
        <f t="shared" si="168"/>
      </c>
      <c r="C2689">
        <f t="shared" si="169"/>
      </c>
      <c r="J2689">
        <f t="shared" si="170"/>
      </c>
      <c r="K2689">
        <f t="shared" si="171"/>
      </c>
    </row>
    <row r="2690" spans="2:11" ht="12.75">
      <c r="B2690" s="33">
        <f t="shared" si="168"/>
      </c>
      <c r="C2690">
        <f t="shared" si="169"/>
      </c>
      <c r="J2690">
        <f t="shared" si="170"/>
      </c>
      <c r="K2690">
        <f t="shared" si="171"/>
      </c>
    </row>
    <row r="2691" spans="2:11" ht="12.75">
      <c r="B2691" s="33">
        <f t="shared" si="168"/>
      </c>
      <c r="C2691">
        <f t="shared" si="169"/>
      </c>
      <c r="J2691">
        <f t="shared" si="170"/>
      </c>
      <c r="K2691">
        <f t="shared" si="171"/>
      </c>
    </row>
    <row r="2692" spans="2:11" ht="12.75">
      <c r="B2692" s="33">
        <f t="shared" si="168"/>
      </c>
      <c r="C2692">
        <f t="shared" si="169"/>
      </c>
      <c r="J2692">
        <f t="shared" si="170"/>
      </c>
      <c r="K2692">
        <f t="shared" si="171"/>
      </c>
    </row>
    <row r="2693" spans="2:11" ht="12.75">
      <c r="B2693" s="33">
        <f t="shared" si="168"/>
      </c>
      <c r="C2693">
        <f t="shared" si="169"/>
      </c>
      <c r="J2693">
        <f t="shared" si="170"/>
      </c>
      <c r="K2693">
        <f t="shared" si="171"/>
      </c>
    </row>
    <row r="2694" spans="2:11" ht="12.75">
      <c r="B2694" s="33">
        <f t="shared" si="168"/>
      </c>
      <c r="C2694">
        <f t="shared" si="169"/>
      </c>
      <c r="J2694">
        <f t="shared" si="170"/>
      </c>
      <c r="K2694">
        <f t="shared" si="171"/>
      </c>
    </row>
    <row r="2695" spans="2:11" ht="12.75">
      <c r="B2695" s="33">
        <f t="shared" si="168"/>
      </c>
      <c r="C2695">
        <f t="shared" si="169"/>
      </c>
      <c r="J2695">
        <f t="shared" si="170"/>
      </c>
      <c r="K2695">
        <f t="shared" si="171"/>
      </c>
    </row>
    <row r="2696" spans="2:11" ht="12.75">
      <c r="B2696" s="33">
        <f t="shared" si="168"/>
      </c>
      <c r="C2696">
        <f t="shared" si="169"/>
      </c>
      <c r="J2696">
        <f t="shared" si="170"/>
      </c>
      <c r="K2696">
        <f t="shared" si="171"/>
      </c>
    </row>
    <row r="2697" spans="2:11" ht="12.75">
      <c r="B2697" s="33">
        <f t="shared" si="168"/>
      </c>
      <c r="C2697">
        <f t="shared" si="169"/>
      </c>
      <c r="J2697">
        <f t="shared" si="170"/>
      </c>
      <c r="K2697">
        <f t="shared" si="171"/>
      </c>
    </row>
    <row r="2698" spans="2:11" ht="12.75">
      <c r="B2698" s="33">
        <f t="shared" si="168"/>
      </c>
      <c r="C2698">
        <f t="shared" si="169"/>
      </c>
      <c r="J2698">
        <f t="shared" si="170"/>
      </c>
      <c r="K2698">
        <f t="shared" si="171"/>
      </c>
    </row>
    <row r="2699" spans="2:11" ht="12.75">
      <c r="B2699" s="33">
        <f t="shared" si="168"/>
      </c>
      <c r="C2699">
        <f t="shared" si="169"/>
      </c>
      <c r="J2699">
        <f t="shared" si="170"/>
      </c>
      <c r="K2699">
        <f t="shared" si="171"/>
      </c>
    </row>
    <row r="2700" spans="2:11" ht="12.75">
      <c r="B2700" s="33">
        <f t="shared" si="168"/>
      </c>
      <c r="C2700">
        <f t="shared" si="169"/>
      </c>
      <c r="J2700">
        <f t="shared" si="170"/>
      </c>
      <c r="K2700">
        <f t="shared" si="171"/>
      </c>
    </row>
    <row r="2701" spans="2:11" ht="12.75">
      <c r="B2701" s="33">
        <f t="shared" si="168"/>
      </c>
      <c r="C2701">
        <f t="shared" si="169"/>
      </c>
      <c r="J2701">
        <f t="shared" si="170"/>
      </c>
      <c r="K2701">
        <f t="shared" si="171"/>
      </c>
    </row>
    <row r="2702" spans="2:11" ht="12.75">
      <c r="B2702" s="33">
        <f t="shared" si="168"/>
      </c>
      <c r="C2702">
        <f t="shared" si="169"/>
      </c>
      <c r="J2702">
        <f t="shared" si="170"/>
      </c>
      <c r="K2702">
        <f t="shared" si="171"/>
      </c>
    </row>
    <row r="2703" spans="2:11" ht="12.75">
      <c r="B2703" s="33">
        <f t="shared" si="168"/>
      </c>
      <c r="C2703">
        <f t="shared" si="169"/>
      </c>
      <c r="J2703">
        <f t="shared" si="170"/>
      </c>
      <c r="K2703">
        <f t="shared" si="171"/>
      </c>
    </row>
    <row r="2704" spans="2:11" ht="12.75">
      <c r="B2704" s="33">
        <f t="shared" si="168"/>
      </c>
      <c r="C2704">
        <f t="shared" si="169"/>
      </c>
      <c r="J2704">
        <f t="shared" si="170"/>
      </c>
      <c r="K2704">
        <f t="shared" si="171"/>
      </c>
    </row>
    <row r="2705" spans="2:11" ht="12.75">
      <c r="B2705" s="33">
        <f t="shared" si="168"/>
      </c>
      <c r="C2705">
        <f t="shared" si="169"/>
      </c>
      <c r="J2705">
        <f t="shared" si="170"/>
      </c>
      <c r="K2705">
        <f t="shared" si="171"/>
      </c>
    </row>
    <row r="2706" spans="2:11" ht="12.75">
      <c r="B2706" s="33">
        <f t="shared" si="168"/>
      </c>
      <c r="C2706">
        <f t="shared" si="169"/>
      </c>
      <c r="J2706">
        <f t="shared" si="170"/>
      </c>
      <c r="K2706">
        <f t="shared" si="171"/>
      </c>
    </row>
    <row r="2707" spans="2:11" ht="12.75">
      <c r="B2707" s="33">
        <f t="shared" si="168"/>
      </c>
      <c r="C2707">
        <f t="shared" si="169"/>
      </c>
      <c r="J2707">
        <f t="shared" si="170"/>
      </c>
      <c r="K2707">
        <f t="shared" si="171"/>
      </c>
    </row>
    <row r="2708" spans="2:11" ht="12.75">
      <c r="B2708" s="33">
        <f t="shared" si="168"/>
      </c>
      <c r="C2708">
        <f t="shared" si="169"/>
      </c>
      <c r="J2708">
        <f t="shared" si="170"/>
      </c>
      <c r="K2708">
        <f t="shared" si="171"/>
      </c>
    </row>
    <row r="2709" spans="2:11" ht="12.75">
      <c r="B2709" s="33">
        <f t="shared" si="168"/>
      </c>
      <c r="C2709">
        <f t="shared" si="169"/>
      </c>
      <c r="J2709">
        <f t="shared" si="170"/>
      </c>
      <c r="K2709">
        <f t="shared" si="171"/>
      </c>
    </row>
    <row r="2710" spans="2:11" ht="12.75">
      <c r="B2710" s="33">
        <f t="shared" si="168"/>
      </c>
      <c r="C2710">
        <f t="shared" si="169"/>
      </c>
      <c r="J2710">
        <f t="shared" si="170"/>
      </c>
      <c r="K2710">
        <f t="shared" si="171"/>
      </c>
    </row>
    <row r="2711" spans="2:11" ht="12.75">
      <c r="B2711" s="33">
        <f t="shared" si="168"/>
      </c>
      <c r="C2711">
        <f t="shared" si="169"/>
      </c>
      <c r="J2711">
        <f t="shared" si="170"/>
      </c>
      <c r="K2711">
        <f t="shared" si="171"/>
      </c>
    </row>
    <row r="2712" spans="2:11" ht="12.75">
      <c r="B2712" s="33">
        <f t="shared" si="168"/>
      </c>
      <c r="C2712">
        <f t="shared" si="169"/>
      </c>
      <c r="J2712">
        <f t="shared" si="170"/>
      </c>
      <c r="K2712">
        <f t="shared" si="171"/>
      </c>
    </row>
    <row r="2713" spans="2:11" ht="12.75">
      <c r="B2713" s="33">
        <f t="shared" si="168"/>
      </c>
      <c r="C2713">
        <f t="shared" si="169"/>
      </c>
      <c r="J2713">
        <f t="shared" si="170"/>
      </c>
      <c r="K2713">
        <f t="shared" si="171"/>
      </c>
    </row>
    <row r="2714" spans="2:11" ht="12.75">
      <c r="B2714" s="33">
        <f t="shared" si="168"/>
      </c>
      <c r="C2714">
        <f t="shared" si="169"/>
      </c>
      <c r="J2714">
        <f t="shared" si="170"/>
      </c>
      <c r="K2714">
        <f t="shared" si="171"/>
      </c>
    </row>
    <row r="2715" spans="2:11" ht="12.75">
      <c r="B2715" s="33">
        <f t="shared" si="168"/>
      </c>
      <c r="C2715">
        <f t="shared" si="169"/>
      </c>
      <c r="J2715">
        <f t="shared" si="170"/>
      </c>
      <c r="K2715">
        <f t="shared" si="171"/>
      </c>
    </row>
    <row r="2716" spans="2:11" ht="12.75">
      <c r="B2716" s="33">
        <f t="shared" si="168"/>
      </c>
      <c r="C2716">
        <f t="shared" si="169"/>
      </c>
      <c r="J2716">
        <f t="shared" si="170"/>
      </c>
      <c r="K2716">
        <f t="shared" si="171"/>
      </c>
    </row>
    <row r="2717" spans="2:11" ht="12.75">
      <c r="B2717" s="33">
        <f t="shared" si="168"/>
      </c>
      <c r="C2717">
        <f t="shared" si="169"/>
      </c>
      <c r="J2717">
        <f t="shared" si="170"/>
      </c>
      <c r="K2717">
        <f t="shared" si="171"/>
      </c>
    </row>
    <row r="2718" spans="2:11" ht="12.75">
      <c r="B2718" s="33">
        <f t="shared" si="168"/>
      </c>
      <c r="C2718">
        <f t="shared" si="169"/>
      </c>
      <c r="J2718">
        <f t="shared" si="170"/>
      </c>
      <c r="K2718">
        <f t="shared" si="171"/>
      </c>
    </row>
    <row r="2719" spans="2:11" ht="12.75">
      <c r="B2719" s="33">
        <f t="shared" si="168"/>
      </c>
      <c r="C2719">
        <f t="shared" si="169"/>
      </c>
      <c r="J2719">
        <f t="shared" si="170"/>
      </c>
      <c r="K2719">
        <f t="shared" si="171"/>
      </c>
    </row>
    <row r="2720" spans="2:11" ht="12.75">
      <c r="B2720" s="33">
        <f t="shared" si="168"/>
      </c>
      <c r="C2720">
        <f t="shared" si="169"/>
      </c>
      <c r="J2720">
        <f t="shared" si="170"/>
      </c>
      <c r="K2720">
        <f t="shared" si="171"/>
      </c>
    </row>
    <row r="2721" spans="2:11" ht="12.75">
      <c r="B2721" s="33">
        <f t="shared" si="168"/>
      </c>
      <c r="C2721">
        <f t="shared" si="169"/>
      </c>
      <c r="J2721">
        <f t="shared" si="170"/>
      </c>
      <c r="K2721">
        <f t="shared" si="171"/>
      </c>
    </row>
    <row r="2722" spans="2:11" ht="12.75">
      <c r="B2722" s="33">
        <f t="shared" si="168"/>
      </c>
      <c r="C2722">
        <f t="shared" si="169"/>
      </c>
      <c r="J2722">
        <f t="shared" si="170"/>
      </c>
      <c r="K2722">
        <f t="shared" si="171"/>
      </c>
    </row>
    <row r="2723" spans="2:11" ht="12.75">
      <c r="B2723" s="33">
        <f t="shared" si="168"/>
      </c>
      <c r="C2723">
        <f t="shared" si="169"/>
      </c>
      <c r="J2723">
        <f t="shared" si="170"/>
      </c>
      <c r="K2723">
        <f t="shared" si="171"/>
      </c>
    </row>
    <row r="2724" spans="2:11" ht="12.75">
      <c r="B2724" s="33">
        <f t="shared" si="168"/>
      </c>
      <c r="C2724">
        <f t="shared" si="169"/>
      </c>
      <c r="J2724">
        <f t="shared" si="170"/>
      </c>
      <c r="K2724">
        <f t="shared" si="171"/>
      </c>
    </row>
    <row r="2725" spans="2:11" ht="12.75">
      <c r="B2725" s="33">
        <f t="shared" si="168"/>
      </c>
      <c r="C2725">
        <f t="shared" si="169"/>
      </c>
      <c r="J2725">
        <f t="shared" si="170"/>
      </c>
      <c r="K2725">
        <f t="shared" si="171"/>
      </c>
    </row>
    <row r="2726" spans="2:11" ht="12.75">
      <c r="B2726" s="33">
        <f t="shared" si="168"/>
      </c>
      <c r="C2726">
        <f t="shared" si="169"/>
      </c>
      <c r="J2726">
        <f t="shared" si="170"/>
      </c>
      <c r="K2726">
        <f t="shared" si="171"/>
      </c>
    </row>
    <row r="2727" spans="2:11" ht="12.75">
      <c r="B2727" s="33">
        <f t="shared" si="168"/>
      </c>
      <c r="C2727">
        <f t="shared" si="169"/>
      </c>
      <c r="J2727">
        <f t="shared" si="170"/>
      </c>
      <c r="K2727">
        <f t="shared" si="171"/>
      </c>
    </row>
    <row r="2728" spans="2:11" ht="12.75">
      <c r="B2728" s="33">
        <f t="shared" si="168"/>
      </c>
      <c r="C2728">
        <f t="shared" si="169"/>
      </c>
      <c r="J2728">
        <f t="shared" si="170"/>
      </c>
      <c r="K2728">
        <f t="shared" si="171"/>
      </c>
    </row>
    <row r="2729" spans="2:11" ht="12.75">
      <c r="B2729" s="33">
        <f aca="true" t="shared" si="172" ref="B2729:B2792">IF(A2729=A2728,IF(A2729&lt;&gt;"",B2728+1,""),1)</f>
      </c>
      <c r="C2729">
        <f aca="true" t="shared" si="173" ref="C2729:C2792">IF(D2728&lt;&gt;"",D2728,"")</f>
      </c>
      <c r="J2729">
        <f aca="true" t="shared" si="174" ref="J2729:J2792">IF(D2729&lt;&gt;"",IF(H2729="zakelijk",D2729-C2729,""),"")</f>
      </c>
      <c r="K2729">
        <f aca="true" t="shared" si="175" ref="K2729:K2792">IF(D2729&lt;&gt;"",IF(H2729="privé",D2729-C2729,""),"")</f>
      </c>
    </row>
    <row r="2730" spans="2:11" ht="12.75">
      <c r="B2730" s="33">
        <f t="shared" si="172"/>
      </c>
      <c r="C2730">
        <f t="shared" si="173"/>
      </c>
      <c r="J2730">
        <f t="shared" si="174"/>
      </c>
      <c r="K2730">
        <f t="shared" si="175"/>
      </c>
    </row>
    <row r="2731" spans="2:11" ht="12.75">
      <c r="B2731" s="33">
        <f t="shared" si="172"/>
      </c>
      <c r="C2731">
        <f t="shared" si="173"/>
      </c>
      <c r="J2731">
        <f t="shared" si="174"/>
      </c>
      <c r="K2731">
        <f t="shared" si="175"/>
      </c>
    </row>
    <row r="2732" spans="2:11" ht="12.75">
      <c r="B2732" s="33">
        <f t="shared" si="172"/>
      </c>
      <c r="C2732">
        <f t="shared" si="173"/>
      </c>
      <c r="J2732">
        <f t="shared" si="174"/>
      </c>
      <c r="K2732">
        <f t="shared" si="175"/>
      </c>
    </row>
    <row r="2733" spans="2:11" ht="12.75">
      <c r="B2733" s="33">
        <f t="shared" si="172"/>
      </c>
      <c r="C2733">
        <f t="shared" si="173"/>
      </c>
      <c r="J2733">
        <f t="shared" si="174"/>
      </c>
      <c r="K2733">
        <f t="shared" si="175"/>
      </c>
    </row>
    <row r="2734" spans="2:11" ht="12.75">
      <c r="B2734" s="33">
        <f t="shared" si="172"/>
      </c>
      <c r="C2734">
        <f t="shared" si="173"/>
      </c>
      <c r="J2734">
        <f t="shared" si="174"/>
      </c>
      <c r="K2734">
        <f t="shared" si="175"/>
      </c>
    </row>
    <row r="2735" spans="2:11" ht="12.75">
      <c r="B2735" s="33">
        <f t="shared" si="172"/>
      </c>
      <c r="C2735">
        <f t="shared" si="173"/>
      </c>
      <c r="J2735">
        <f t="shared" si="174"/>
      </c>
      <c r="K2735">
        <f t="shared" si="175"/>
      </c>
    </row>
    <row r="2736" spans="2:11" ht="12.75">
      <c r="B2736" s="33">
        <f t="shared" si="172"/>
      </c>
      <c r="C2736">
        <f t="shared" si="173"/>
      </c>
      <c r="J2736">
        <f t="shared" si="174"/>
      </c>
      <c r="K2736">
        <f t="shared" si="175"/>
      </c>
    </row>
    <row r="2737" spans="2:11" ht="12.75">
      <c r="B2737" s="33">
        <f t="shared" si="172"/>
      </c>
      <c r="C2737">
        <f t="shared" si="173"/>
      </c>
      <c r="J2737">
        <f t="shared" si="174"/>
      </c>
      <c r="K2737">
        <f t="shared" si="175"/>
      </c>
    </row>
    <row r="2738" spans="2:11" ht="12.75">
      <c r="B2738" s="33">
        <f t="shared" si="172"/>
      </c>
      <c r="C2738">
        <f t="shared" si="173"/>
      </c>
      <c r="J2738">
        <f t="shared" si="174"/>
      </c>
      <c r="K2738">
        <f t="shared" si="175"/>
      </c>
    </row>
    <row r="2739" spans="2:11" ht="12.75">
      <c r="B2739" s="33">
        <f t="shared" si="172"/>
      </c>
      <c r="C2739">
        <f t="shared" si="173"/>
      </c>
      <c r="J2739">
        <f t="shared" si="174"/>
      </c>
      <c r="K2739">
        <f t="shared" si="175"/>
      </c>
    </row>
    <row r="2740" spans="2:11" ht="12.75">
      <c r="B2740" s="33">
        <f t="shared" si="172"/>
      </c>
      <c r="C2740">
        <f t="shared" si="173"/>
      </c>
      <c r="J2740">
        <f t="shared" si="174"/>
      </c>
      <c r="K2740">
        <f t="shared" si="175"/>
      </c>
    </row>
    <row r="2741" spans="2:11" ht="12.75">
      <c r="B2741" s="33">
        <f t="shared" si="172"/>
      </c>
      <c r="C2741">
        <f t="shared" si="173"/>
      </c>
      <c r="J2741">
        <f t="shared" si="174"/>
      </c>
      <c r="K2741">
        <f t="shared" si="175"/>
      </c>
    </row>
    <row r="2742" spans="2:11" ht="12.75">
      <c r="B2742" s="33">
        <f t="shared" si="172"/>
      </c>
      <c r="C2742">
        <f t="shared" si="173"/>
      </c>
      <c r="J2742">
        <f t="shared" si="174"/>
      </c>
      <c r="K2742">
        <f t="shared" si="175"/>
      </c>
    </row>
    <row r="2743" spans="2:11" ht="12.75">
      <c r="B2743" s="33">
        <f t="shared" si="172"/>
      </c>
      <c r="C2743">
        <f t="shared" si="173"/>
      </c>
      <c r="J2743">
        <f t="shared" si="174"/>
      </c>
      <c r="K2743">
        <f t="shared" si="175"/>
      </c>
    </row>
    <row r="2744" spans="2:11" ht="12.75">
      <c r="B2744" s="33">
        <f t="shared" si="172"/>
      </c>
      <c r="C2744">
        <f t="shared" si="173"/>
      </c>
      <c r="J2744">
        <f t="shared" si="174"/>
      </c>
      <c r="K2744">
        <f t="shared" si="175"/>
      </c>
    </row>
    <row r="2745" spans="2:11" ht="12.75">
      <c r="B2745" s="33">
        <f t="shared" si="172"/>
      </c>
      <c r="C2745">
        <f t="shared" si="173"/>
      </c>
      <c r="J2745">
        <f t="shared" si="174"/>
      </c>
      <c r="K2745">
        <f t="shared" si="175"/>
      </c>
    </row>
    <row r="2746" spans="2:11" ht="12.75">
      <c r="B2746" s="33">
        <f t="shared" si="172"/>
      </c>
      <c r="C2746">
        <f t="shared" si="173"/>
      </c>
      <c r="J2746">
        <f t="shared" si="174"/>
      </c>
      <c r="K2746">
        <f t="shared" si="175"/>
      </c>
    </row>
    <row r="2747" spans="2:11" ht="12.75">
      <c r="B2747" s="33">
        <f t="shared" si="172"/>
      </c>
      <c r="C2747">
        <f t="shared" si="173"/>
      </c>
      <c r="J2747">
        <f t="shared" si="174"/>
      </c>
      <c r="K2747">
        <f t="shared" si="175"/>
      </c>
    </row>
    <row r="2748" spans="2:11" ht="12.75">
      <c r="B2748" s="33">
        <f t="shared" si="172"/>
      </c>
      <c r="C2748">
        <f t="shared" si="173"/>
      </c>
      <c r="J2748">
        <f t="shared" si="174"/>
      </c>
      <c r="K2748">
        <f t="shared" si="175"/>
      </c>
    </row>
    <row r="2749" spans="2:11" ht="12.75">
      <c r="B2749" s="33">
        <f t="shared" si="172"/>
      </c>
      <c r="C2749">
        <f t="shared" si="173"/>
      </c>
      <c r="J2749">
        <f t="shared" si="174"/>
      </c>
      <c r="K2749">
        <f t="shared" si="175"/>
      </c>
    </row>
    <row r="2750" spans="2:11" ht="12.75">
      <c r="B2750" s="33">
        <f t="shared" si="172"/>
      </c>
      <c r="C2750">
        <f t="shared" si="173"/>
      </c>
      <c r="J2750">
        <f t="shared" si="174"/>
      </c>
      <c r="K2750">
        <f t="shared" si="175"/>
      </c>
    </row>
    <row r="2751" spans="2:11" ht="12.75">
      <c r="B2751" s="33">
        <f t="shared" si="172"/>
      </c>
      <c r="C2751">
        <f t="shared" si="173"/>
      </c>
      <c r="J2751">
        <f t="shared" si="174"/>
      </c>
      <c r="K2751">
        <f t="shared" si="175"/>
      </c>
    </row>
    <row r="2752" spans="2:11" ht="12.75">
      <c r="B2752" s="33">
        <f t="shared" si="172"/>
      </c>
      <c r="C2752">
        <f t="shared" si="173"/>
      </c>
      <c r="J2752">
        <f t="shared" si="174"/>
      </c>
      <c r="K2752">
        <f t="shared" si="175"/>
      </c>
    </row>
    <row r="2753" spans="2:11" ht="12.75">
      <c r="B2753" s="33">
        <f t="shared" si="172"/>
      </c>
      <c r="C2753">
        <f t="shared" si="173"/>
      </c>
      <c r="J2753">
        <f t="shared" si="174"/>
      </c>
      <c r="K2753">
        <f t="shared" si="175"/>
      </c>
    </row>
    <row r="2754" spans="2:11" ht="12.75">
      <c r="B2754" s="33">
        <f t="shared" si="172"/>
      </c>
      <c r="C2754">
        <f t="shared" si="173"/>
      </c>
      <c r="J2754">
        <f t="shared" si="174"/>
      </c>
      <c r="K2754">
        <f t="shared" si="175"/>
      </c>
    </row>
    <row r="2755" spans="2:11" ht="12.75">
      <c r="B2755" s="33">
        <f t="shared" si="172"/>
      </c>
      <c r="C2755">
        <f t="shared" si="173"/>
      </c>
      <c r="J2755">
        <f t="shared" si="174"/>
      </c>
      <c r="K2755">
        <f t="shared" si="175"/>
      </c>
    </row>
    <row r="2756" spans="2:11" ht="12.75">
      <c r="B2756" s="33">
        <f t="shared" si="172"/>
      </c>
      <c r="C2756">
        <f t="shared" si="173"/>
      </c>
      <c r="J2756">
        <f t="shared" si="174"/>
      </c>
      <c r="K2756">
        <f t="shared" si="175"/>
      </c>
    </row>
    <row r="2757" spans="2:11" ht="12.75">
      <c r="B2757" s="33">
        <f t="shared" si="172"/>
      </c>
      <c r="C2757">
        <f t="shared" si="173"/>
      </c>
      <c r="J2757">
        <f t="shared" si="174"/>
      </c>
      <c r="K2757">
        <f t="shared" si="175"/>
      </c>
    </row>
    <row r="2758" spans="2:11" ht="12.75">
      <c r="B2758" s="33">
        <f t="shared" si="172"/>
      </c>
      <c r="C2758">
        <f t="shared" si="173"/>
      </c>
      <c r="J2758">
        <f t="shared" si="174"/>
      </c>
      <c r="K2758">
        <f t="shared" si="175"/>
      </c>
    </row>
    <row r="2759" spans="2:11" ht="12.75">
      <c r="B2759" s="33">
        <f t="shared" si="172"/>
      </c>
      <c r="C2759">
        <f t="shared" si="173"/>
      </c>
      <c r="J2759">
        <f t="shared" si="174"/>
      </c>
      <c r="K2759">
        <f t="shared" si="175"/>
      </c>
    </row>
    <row r="2760" spans="2:11" ht="12.75">
      <c r="B2760" s="33">
        <f t="shared" si="172"/>
      </c>
      <c r="C2760">
        <f t="shared" si="173"/>
      </c>
      <c r="J2760">
        <f t="shared" si="174"/>
      </c>
      <c r="K2760">
        <f t="shared" si="175"/>
      </c>
    </row>
    <row r="2761" spans="2:11" ht="12.75">
      <c r="B2761" s="33">
        <f t="shared" si="172"/>
      </c>
      <c r="C2761">
        <f t="shared" si="173"/>
      </c>
      <c r="J2761">
        <f t="shared" si="174"/>
      </c>
      <c r="K2761">
        <f t="shared" si="175"/>
      </c>
    </row>
    <row r="2762" spans="2:11" ht="12.75">
      <c r="B2762" s="33">
        <f t="shared" si="172"/>
      </c>
      <c r="C2762">
        <f t="shared" si="173"/>
      </c>
      <c r="J2762">
        <f t="shared" si="174"/>
      </c>
      <c r="K2762">
        <f t="shared" si="175"/>
      </c>
    </row>
    <row r="2763" spans="2:11" ht="12.75">
      <c r="B2763" s="33">
        <f t="shared" si="172"/>
      </c>
      <c r="C2763">
        <f t="shared" si="173"/>
      </c>
      <c r="J2763">
        <f t="shared" si="174"/>
      </c>
      <c r="K2763">
        <f t="shared" si="175"/>
      </c>
    </row>
    <row r="2764" spans="2:11" ht="12.75">
      <c r="B2764" s="33">
        <f t="shared" si="172"/>
      </c>
      <c r="C2764">
        <f t="shared" si="173"/>
      </c>
      <c r="J2764">
        <f t="shared" si="174"/>
      </c>
      <c r="K2764">
        <f t="shared" si="175"/>
      </c>
    </row>
    <row r="2765" spans="2:11" ht="12.75">
      <c r="B2765" s="33">
        <f t="shared" si="172"/>
      </c>
      <c r="C2765">
        <f t="shared" si="173"/>
      </c>
      <c r="J2765">
        <f t="shared" si="174"/>
      </c>
      <c r="K2765">
        <f t="shared" si="175"/>
      </c>
    </row>
    <row r="2766" spans="2:11" ht="12.75">
      <c r="B2766" s="33">
        <f t="shared" si="172"/>
      </c>
      <c r="C2766">
        <f t="shared" si="173"/>
      </c>
      <c r="J2766">
        <f t="shared" si="174"/>
      </c>
      <c r="K2766">
        <f t="shared" si="175"/>
      </c>
    </row>
    <row r="2767" spans="2:11" ht="12.75">
      <c r="B2767" s="33">
        <f t="shared" si="172"/>
      </c>
      <c r="C2767">
        <f t="shared" si="173"/>
      </c>
      <c r="J2767">
        <f t="shared" si="174"/>
      </c>
      <c r="K2767">
        <f t="shared" si="175"/>
      </c>
    </row>
    <row r="2768" spans="2:11" ht="12.75">
      <c r="B2768" s="33">
        <f t="shared" si="172"/>
      </c>
      <c r="C2768">
        <f t="shared" si="173"/>
      </c>
      <c r="J2768">
        <f t="shared" si="174"/>
      </c>
      <c r="K2768">
        <f t="shared" si="175"/>
      </c>
    </row>
    <row r="2769" spans="2:11" ht="12.75">
      <c r="B2769" s="33">
        <f t="shared" si="172"/>
      </c>
      <c r="C2769">
        <f t="shared" si="173"/>
      </c>
      <c r="J2769">
        <f t="shared" si="174"/>
      </c>
      <c r="K2769">
        <f t="shared" si="175"/>
      </c>
    </row>
    <row r="2770" spans="2:11" ht="12.75">
      <c r="B2770" s="33">
        <f t="shared" si="172"/>
      </c>
      <c r="C2770">
        <f t="shared" si="173"/>
      </c>
      <c r="J2770">
        <f t="shared" si="174"/>
      </c>
      <c r="K2770">
        <f t="shared" si="175"/>
      </c>
    </row>
    <row r="2771" spans="2:11" ht="12.75">
      <c r="B2771" s="33">
        <f t="shared" si="172"/>
      </c>
      <c r="C2771">
        <f t="shared" si="173"/>
      </c>
      <c r="J2771">
        <f t="shared" si="174"/>
      </c>
      <c r="K2771">
        <f t="shared" si="175"/>
      </c>
    </row>
    <row r="2772" spans="2:11" ht="12.75">
      <c r="B2772" s="33">
        <f t="shared" si="172"/>
      </c>
      <c r="C2772">
        <f t="shared" si="173"/>
      </c>
      <c r="J2772">
        <f t="shared" si="174"/>
      </c>
      <c r="K2772">
        <f t="shared" si="175"/>
      </c>
    </row>
    <row r="2773" spans="2:11" ht="12.75">
      <c r="B2773" s="33">
        <f t="shared" si="172"/>
      </c>
      <c r="C2773">
        <f t="shared" si="173"/>
      </c>
      <c r="J2773">
        <f t="shared" si="174"/>
      </c>
      <c r="K2773">
        <f t="shared" si="175"/>
      </c>
    </row>
    <row r="2774" spans="2:11" ht="12.75">
      <c r="B2774" s="33">
        <f t="shared" si="172"/>
      </c>
      <c r="C2774">
        <f t="shared" si="173"/>
      </c>
      <c r="J2774">
        <f t="shared" si="174"/>
      </c>
      <c r="K2774">
        <f t="shared" si="175"/>
      </c>
    </row>
    <row r="2775" spans="2:11" ht="12.75">
      <c r="B2775" s="33">
        <f t="shared" si="172"/>
      </c>
      <c r="C2775">
        <f t="shared" si="173"/>
      </c>
      <c r="J2775">
        <f t="shared" si="174"/>
      </c>
      <c r="K2775">
        <f t="shared" si="175"/>
      </c>
    </row>
    <row r="2776" spans="2:11" ht="12.75">
      <c r="B2776" s="33">
        <f t="shared" si="172"/>
      </c>
      <c r="C2776">
        <f t="shared" si="173"/>
      </c>
      <c r="J2776">
        <f t="shared" si="174"/>
      </c>
      <c r="K2776">
        <f t="shared" si="175"/>
      </c>
    </row>
    <row r="2777" spans="2:11" ht="12.75">
      <c r="B2777" s="33">
        <f t="shared" si="172"/>
      </c>
      <c r="C2777">
        <f t="shared" si="173"/>
      </c>
      <c r="J2777">
        <f t="shared" si="174"/>
      </c>
      <c r="K2777">
        <f t="shared" si="175"/>
      </c>
    </row>
    <row r="2778" spans="2:11" ht="12.75">
      <c r="B2778" s="33">
        <f t="shared" si="172"/>
      </c>
      <c r="C2778">
        <f t="shared" si="173"/>
      </c>
      <c r="J2778">
        <f t="shared" si="174"/>
      </c>
      <c r="K2778">
        <f t="shared" si="175"/>
      </c>
    </row>
    <row r="2779" spans="2:11" ht="12.75">
      <c r="B2779" s="33">
        <f t="shared" si="172"/>
      </c>
      <c r="C2779">
        <f t="shared" si="173"/>
      </c>
      <c r="J2779">
        <f t="shared" si="174"/>
      </c>
      <c r="K2779">
        <f t="shared" si="175"/>
      </c>
    </row>
    <row r="2780" spans="2:11" ht="12.75">
      <c r="B2780" s="33">
        <f t="shared" si="172"/>
      </c>
      <c r="C2780">
        <f t="shared" si="173"/>
      </c>
      <c r="J2780">
        <f t="shared" si="174"/>
      </c>
      <c r="K2780">
        <f t="shared" si="175"/>
      </c>
    </row>
    <row r="2781" spans="2:11" ht="12.75">
      <c r="B2781" s="33">
        <f t="shared" si="172"/>
      </c>
      <c r="C2781">
        <f t="shared" si="173"/>
      </c>
      <c r="J2781">
        <f t="shared" si="174"/>
      </c>
      <c r="K2781">
        <f t="shared" si="175"/>
      </c>
    </row>
    <row r="2782" spans="2:11" ht="12.75">
      <c r="B2782" s="33">
        <f t="shared" si="172"/>
      </c>
      <c r="C2782">
        <f t="shared" si="173"/>
      </c>
      <c r="J2782">
        <f t="shared" si="174"/>
      </c>
      <c r="K2782">
        <f t="shared" si="175"/>
      </c>
    </row>
    <row r="2783" spans="2:11" ht="12.75">
      <c r="B2783" s="33">
        <f t="shared" si="172"/>
      </c>
      <c r="C2783">
        <f t="shared" si="173"/>
      </c>
      <c r="J2783">
        <f t="shared" si="174"/>
      </c>
      <c r="K2783">
        <f t="shared" si="175"/>
      </c>
    </row>
    <row r="2784" spans="2:11" ht="12.75">
      <c r="B2784" s="33">
        <f t="shared" si="172"/>
      </c>
      <c r="C2784">
        <f t="shared" si="173"/>
      </c>
      <c r="J2784">
        <f t="shared" si="174"/>
      </c>
      <c r="K2784">
        <f t="shared" si="175"/>
      </c>
    </row>
    <row r="2785" spans="2:11" ht="12.75">
      <c r="B2785" s="33">
        <f t="shared" si="172"/>
      </c>
      <c r="C2785">
        <f t="shared" si="173"/>
      </c>
      <c r="J2785">
        <f t="shared" si="174"/>
      </c>
      <c r="K2785">
        <f t="shared" si="175"/>
      </c>
    </row>
    <row r="2786" spans="2:11" ht="12.75">
      <c r="B2786" s="33">
        <f t="shared" si="172"/>
      </c>
      <c r="C2786">
        <f t="shared" si="173"/>
      </c>
      <c r="J2786">
        <f t="shared" si="174"/>
      </c>
      <c r="K2786">
        <f t="shared" si="175"/>
      </c>
    </row>
    <row r="2787" spans="2:11" ht="12.75">
      <c r="B2787" s="33">
        <f t="shared" si="172"/>
      </c>
      <c r="C2787">
        <f t="shared" si="173"/>
      </c>
      <c r="J2787">
        <f t="shared" si="174"/>
      </c>
      <c r="K2787">
        <f t="shared" si="175"/>
      </c>
    </row>
    <row r="2788" spans="2:11" ht="12.75">
      <c r="B2788" s="33">
        <f t="shared" si="172"/>
      </c>
      <c r="C2788">
        <f t="shared" si="173"/>
      </c>
      <c r="J2788">
        <f t="shared" si="174"/>
      </c>
      <c r="K2788">
        <f t="shared" si="175"/>
      </c>
    </row>
    <row r="2789" spans="2:11" ht="12.75">
      <c r="B2789" s="33">
        <f t="shared" si="172"/>
      </c>
      <c r="C2789">
        <f t="shared" si="173"/>
      </c>
      <c r="J2789">
        <f t="shared" si="174"/>
      </c>
      <c r="K2789">
        <f t="shared" si="175"/>
      </c>
    </row>
    <row r="2790" spans="2:11" ht="12.75">
      <c r="B2790" s="33">
        <f t="shared" si="172"/>
      </c>
      <c r="C2790">
        <f t="shared" si="173"/>
      </c>
      <c r="J2790">
        <f t="shared" si="174"/>
      </c>
      <c r="K2790">
        <f t="shared" si="175"/>
      </c>
    </row>
    <row r="2791" spans="2:11" ht="12.75">
      <c r="B2791" s="33">
        <f t="shared" si="172"/>
      </c>
      <c r="C2791">
        <f t="shared" si="173"/>
      </c>
      <c r="J2791">
        <f t="shared" si="174"/>
      </c>
      <c r="K2791">
        <f t="shared" si="175"/>
      </c>
    </row>
    <row r="2792" spans="2:11" ht="12.75">
      <c r="B2792" s="33">
        <f t="shared" si="172"/>
      </c>
      <c r="C2792">
        <f t="shared" si="173"/>
      </c>
      <c r="J2792">
        <f t="shared" si="174"/>
      </c>
      <c r="K2792">
        <f t="shared" si="175"/>
      </c>
    </row>
    <row r="2793" spans="2:11" ht="12.75">
      <c r="B2793" s="33">
        <f aca="true" t="shared" si="176" ref="B2793:B2856">IF(A2793=A2792,IF(A2793&lt;&gt;"",B2792+1,""),1)</f>
      </c>
      <c r="C2793">
        <f aca="true" t="shared" si="177" ref="C2793:C2856">IF(D2792&lt;&gt;"",D2792,"")</f>
      </c>
      <c r="J2793">
        <f aca="true" t="shared" si="178" ref="J2793:J2856">IF(D2793&lt;&gt;"",IF(H2793="zakelijk",D2793-C2793,""),"")</f>
      </c>
      <c r="K2793">
        <f aca="true" t="shared" si="179" ref="K2793:K2856">IF(D2793&lt;&gt;"",IF(H2793="privé",D2793-C2793,""),"")</f>
      </c>
    </row>
    <row r="2794" spans="2:11" ht="12.75">
      <c r="B2794" s="33">
        <f t="shared" si="176"/>
      </c>
      <c r="C2794">
        <f t="shared" si="177"/>
      </c>
      <c r="J2794">
        <f t="shared" si="178"/>
      </c>
      <c r="K2794">
        <f t="shared" si="179"/>
      </c>
    </row>
    <row r="2795" spans="2:11" ht="12.75">
      <c r="B2795" s="33">
        <f t="shared" si="176"/>
      </c>
      <c r="C2795">
        <f t="shared" si="177"/>
      </c>
      <c r="J2795">
        <f t="shared" si="178"/>
      </c>
      <c r="K2795">
        <f t="shared" si="179"/>
      </c>
    </row>
    <row r="2796" spans="2:11" ht="12.75">
      <c r="B2796" s="33">
        <f t="shared" si="176"/>
      </c>
      <c r="C2796">
        <f t="shared" si="177"/>
      </c>
      <c r="J2796">
        <f t="shared" si="178"/>
      </c>
      <c r="K2796">
        <f t="shared" si="179"/>
      </c>
    </row>
    <row r="2797" spans="2:11" ht="12.75">
      <c r="B2797" s="33">
        <f t="shared" si="176"/>
      </c>
      <c r="C2797">
        <f t="shared" si="177"/>
      </c>
      <c r="J2797">
        <f t="shared" si="178"/>
      </c>
      <c r="K2797">
        <f t="shared" si="179"/>
      </c>
    </row>
    <row r="2798" spans="2:11" ht="12.75">
      <c r="B2798" s="33">
        <f t="shared" si="176"/>
      </c>
      <c r="C2798">
        <f t="shared" si="177"/>
      </c>
      <c r="J2798">
        <f t="shared" si="178"/>
      </c>
      <c r="K2798">
        <f t="shared" si="179"/>
      </c>
    </row>
    <row r="2799" spans="2:11" ht="12.75">
      <c r="B2799" s="33">
        <f t="shared" si="176"/>
      </c>
      <c r="C2799">
        <f t="shared" si="177"/>
      </c>
      <c r="J2799">
        <f t="shared" si="178"/>
      </c>
      <c r="K2799">
        <f t="shared" si="179"/>
      </c>
    </row>
    <row r="2800" spans="2:11" ht="12.75">
      <c r="B2800" s="33">
        <f t="shared" si="176"/>
      </c>
      <c r="C2800">
        <f t="shared" si="177"/>
      </c>
      <c r="J2800">
        <f t="shared" si="178"/>
      </c>
      <c r="K2800">
        <f t="shared" si="179"/>
      </c>
    </row>
    <row r="2801" spans="2:11" ht="12.75">
      <c r="B2801" s="33">
        <f t="shared" si="176"/>
      </c>
      <c r="C2801">
        <f t="shared" si="177"/>
      </c>
      <c r="J2801">
        <f t="shared" si="178"/>
      </c>
      <c r="K2801">
        <f t="shared" si="179"/>
      </c>
    </row>
    <row r="2802" spans="2:11" ht="12.75">
      <c r="B2802" s="33">
        <f t="shared" si="176"/>
      </c>
      <c r="C2802">
        <f t="shared" si="177"/>
      </c>
      <c r="J2802">
        <f t="shared" si="178"/>
      </c>
      <c r="K2802">
        <f t="shared" si="179"/>
      </c>
    </row>
    <row r="2803" spans="2:11" ht="12.75">
      <c r="B2803" s="33">
        <f t="shared" si="176"/>
      </c>
      <c r="C2803">
        <f t="shared" si="177"/>
      </c>
      <c r="J2803">
        <f t="shared" si="178"/>
      </c>
      <c r="K2803">
        <f t="shared" si="179"/>
      </c>
    </row>
    <row r="2804" spans="2:11" ht="12.75">
      <c r="B2804" s="33">
        <f t="shared" si="176"/>
      </c>
      <c r="C2804">
        <f t="shared" si="177"/>
      </c>
      <c r="J2804">
        <f t="shared" si="178"/>
      </c>
      <c r="K2804">
        <f t="shared" si="179"/>
      </c>
    </row>
    <row r="2805" spans="2:11" ht="12.75">
      <c r="B2805" s="33">
        <f t="shared" si="176"/>
      </c>
      <c r="C2805">
        <f t="shared" si="177"/>
      </c>
      <c r="J2805">
        <f t="shared" si="178"/>
      </c>
      <c r="K2805">
        <f t="shared" si="179"/>
      </c>
    </row>
    <row r="2806" spans="2:11" ht="12.75">
      <c r="B2806" s="33">
        <f t="shared" si="176"/>
      </c>
      <c r="C2806">
        <f t="shared" si="177"/>
      </c>
      <c r="J2806">
        <f t="shared" si="178"/>
      </c>
      <c r="K2806">
        <f t="shared" si="179"/>
      </c>
    </row>
    <row r="2807" spans="2:11" ht="12.75">
      <c r="B2807" s="33">
        <f t="shared" si="176"/>
      </c>
      <c r="C2807">
        <f t="shared" si="177"/>
      </c>
      <c r="J2807">
        <f t="shared" si="178"/>
      </c>
      <c r="K2807">
        <f t="shared" si="179"/>
      </c>
    </row>
    <row r="2808" spans="2:11" ht="12.75">
      <c r="B2808" s="33">
        <f t="shared" si="176"/>
      </c>
      <c r="C2808">
        <f t="shared" si="177"/>
      </c>
      <c r="J2808">
        <f t="shared" si="178"/>
      </c>
      <c r="K2808">
        <f t="shared" si="179"/>
      </c>
    </row>
    <row r="2809" spans="2:11" ht="12.75">
      <c r="B2809" s="33">
        <f t="shared" si="176"/>
      </c>
      <c r="C2809">
        <f t="shared" si="177"/>
      </c>
      <c r="J2809">
        <f t="shared" si="178"/>
      </c>
      <c r="K2809">
        <f t="shared" si="179"/>
      </c>
    </row>
    <row r="2810" spans="2:11" ht="12.75">
      <c r="B2810" s="33">
        <f t="shared" si="176"/>
      </c>
      <c r="C2810">
        <f t="shared" si="177"/>
      </c>
      <c r="J2810">
        <f t="shared" si="178"/>
      </c>
      <c r="K2810">
        <f t="shared" si="179"/>
      </c>
    </row>
    <row r="2811" spans="2:11" ht="12.75">
      <c r="B2811" s="33">
        <f t="shared" si="176"/>
      </c>
      <c r="C2811">
        <f t="shared" si="177"/>
      </c>
      <c r="J2811">
        <f t="shared" si="178"/>
      </c>
      <c r="K2811">
        <f t="shared" si="179"/>
      </c>
    </row>
    <row r="2812" spans="2:11" ht="12.75">
      <c r="B2812" s="33">
        <f t="shared" si="176"/>
      </c>
      <c r="C2812">
        <f t="shared" si="177"/>
      </c>
      <c r="J2812">
        <f t="shared" si="178"/>
      </c>
      <c r="K2812">
        <f t="shared" si="179"/>
      </c>
    </row>
    <row r="2813" spans="2:11" ht="12.75">
      <c r="B2813" s="33">
        <f t="shared" si="176"/>
      </c>
      <c r="C2813">
        <f t="shared" si="177"/>
      </c>
      <c r="J2813">
        <f t="shared" si="178"/>
      </c>
      <c r="K2813">
        <f t="shared" si="179"/>
      </c>
    </row>
    <row r="2814" spans="2:11" ht="12.75">
      <c r="B2814" s="33">
        <f t="shared" si="176"/>
      </c>
      <c r="C2814">
        <f t="shared" si="177"/>
      </c>
      <c r="J2814">
        <f t="shared" si="178"/>
      </c>
      <c r="K2814">
        <f t="shared" si="179"/>
      </c>
    </row>
    <row r="2815" spans="2:11" ht="12.75">
      <c r="B2815" s="33">
        <f t="shared" si="176"/>
      </c>
      <c r="C2815">
        <f t="shared" si="177"/>
      </c>
      <c r="J2815">
        <f t="shared" si="178"/>
      </c>
      <c r="K2815">
        <f t="shared" si="179"/>
      </c>
    </row>
    <row r="2816" spans="2:11" ht="12.75">
      <c r="B2816" s="33">
        <f t="shared" si="176"/>
      </c>
      <c r="C2816">
        <f t="shared" si="177"/>
      </c>
      <c r="J2816">
        <f t="shared" si="178"/>
      </c>
      <c r="K2816">
        <f t="shared" si="179"/>
      </c>
    </row>
    <row r="2817" spans="2:11" ht="12.75">
      <c r="B2817" s="33">
        <f t="shared" si="176"/>
      </c>
      <c r="C2817">
        <f t="shared" si="177"/>
      </c>
      <c r="J2817">
        <f t="shared" si="178"/>
      </c>
      <c r="K2817">
        <f t="shared" si="179"/>
      </c>
    </row>
    <row r="2818" spans="2:11" ht="12.75">
      <c r="B2818" s="33">
        <f t="shared" si="176"/>
      </c>
      <c r="C2818">
        <f t="shared" si="177"/>
      </c>
      <c r="J2818">
        <f t="shared" si="178"/>
      </c>
      <c r="K2818">
        <f t="shared" si="179"/>
      </c>
    </row>
    <row r="2819" spans="2:11" ht="12.75">
      <c r="B2819" s="33">
        <f t="shared" si="176"/>
      </c>
      <c r="C2819">
        <f t="shared" si="177"/>
      </c>
      <c r="J2819">
        <f t="shared" si="178"/>
      </c>
      <c r="K2819">
        <f t="shared" si="179"/>
      </c>
    </row>
    <row r="2820" spans="2:11" ht="12.75">
      <c r="B2820" s="33">
        <f t="shared" si="176"/>
      </c>
      <c r="C2820">
        <f t="shared" si="177"/>
      </c>
      <c r="J2820">
        <f t="shared" si="178"/>
      </c>
      <c r="K2820">
        <f t="shared" si="179"/>
      </c>
    </row>
    <row r="2821" spans="2:11" ht="12.75">
      <c r="B2821" s="33">
        <f t="shared" si="176"/>
      </c>
      <c r="C2821">
        <f t="shared" si="177"/>
      </c>
      <c r="J2821">
        <f t="shared" si="178"/>
      </c>
      <c r="K2821">
        <f t="shared" si="179"/>
      </c>
    </row>
    <row r="2822" spans="2:11" ht="12.75">
      <c r="B2822" s="33">
        <f t="shared" si="176"/>
      </c>
      <c r="C2822">
        <f t="shared" si="177"/>
      </c>
      <c r="J2822">
        <f t="shared" si="178"/>
      </c>
      <c r="K2822">
        <f t="shared" si="179"/>
      </c>
    </row>
    <row r="2823" spans="2:11" ht="12.75">
      <c r="B2823" s="33">
        <f t="shared" si="176"/>
      </c>
      <c r="C2823">
        <f t="shared" si="177"/>
      </c>
      <c r="J2823">
        <f t="shared" si="178"/>
      </c>
      <c r="K2823">
        <f t="shared" si="179"/>
      </c>
    </row>
    <row r="2824" spans="2:11" ht="12.75">
      <c r="B2824" s="33">
        <f t="shared" si="176"/>
      </c>
      <c r="C2824">
        <f t="shared" si="177"/>
      </c>
      <c r="J2824">
        <f t="shared" si="178"/>
      </c>
      <c r="K2824">
        <f t="shared" si="179"/>
      </c>
    </row>
    <row r="2825" spans="2:11" ht="12.75">
      <c r="B2825" s="33">
        <f t="shared" si="176"/>
      </c>
      <c r="C2825">
        <f t="shared" si="177"/>
      </c>
      <c r="J2825">
        <f t="shared" si="178"/>
      </c>
      <c r="K2825">
        <f t="shared" si="179"/>
      </c>
    </row>
    <row r="2826" spans="2:11" ht="12.75">
      <c r="B2826" s="33">
        <f t="shared" si="176"/>
      </c>
      <c r="C2826">
        <f t="shared" si="177"/>
      </c>
      <c r="J2826">
        <f t="shared" si="178"/>
      </c>
      <c r="K2826">
        <f t="shared" si="179"/>
      </c>
    </row>
    <row r="2827" spans="2:11" ht="12.75">
      <c r="B2827" s="33">
        <f t="shared" si="176"/>
      </c>
      <c r="C2827">
        <f t="shared" si="177"/>
      </c>
      <c r="J2827">
        <f t="shared" si="178"/>
      </c>
      <c r="K2827">
        <f t="shared" si="179"/>
      </c>
    </row>
    <row r="2828" spans="2:11" ht="12.75">
      <c r="B2828" s="33">
        <f t="shared" si="176"/>
      </c>
      <c r="C2828">
        <f t="shared" si="177"/>
      </c>
      <c r="J2828">
        <f t="shared" si="178"/>
      </c>
      <c r="K2828">
        <f t="shared" si="179"/>
      </c>
    </row>
    <row r="2829" spans="2:11" ht="12.75">
      <c r="B2829" s="33">
        <f t="shared" si="176"/>
      </c>
      <c r="C2829">
        <f t="shared" si="177"/>
      </c>
      <c r="J2829">
        <f t="shared" si="178"/>
      </c>
      <c r="K2829">
        <f t="shared" si="179"/>
      </c>
    </row>
    <row r="2830" spans="2:11" ht="12.75">
      <c r="B2830" s="33">
        <f t="shared" si="176"/>
      </c>
      <c r="C2830">
        <f t="shared" si="177"/>
      </c>
      <c r="J2830">
        <f t="shared" si="178"/>
      </c>
      <c r="K2830">
        <f t="shared" si="179"/>
      </c>
    </row>
    <row r="2831" spans="2:11" ht="12.75">
      <c r="B2831" s="33">
        <f t="shared" si="176"/>
      </c>
      <c r="C2831">
        <f t="shared" si="177"/>
      </c>
      <c r="J2831">
        <f t="shared" si="178"/>
      </c>
      <c r="K2831">
        <f t="shared" si="179"/>
      </c>
    </row>
    <row r="2832" spans="2:11" ht="12.75">
      <c r="B2832" s="33">
        <f t="shared" si="176"/>
      </c>
      <c r="C2832">
        <f t="shared" si="177"/>
      </c>
      <c r="J2832">
        <f t="shared" si="178"/>
      </c>
      <c r="K2832">
        <f t="shared" si="179"/>
      </c>
    </row>
    <row r="2833" spans="2:11" ht="12.75">
      <c r="B2833" s="33">
        <f t="shared" si="176"/>
      </c>
      <c r="C2833">
        <f t="shared" si="177"/>
      </c>
      <c r="J2833">
        <f t="shared" si="178"/>
      </c>
      <c r="K2833">
        <f t="shared" si="179"/>
      </c>
    </row>
    <row r="2834" spans="2:11" ht="12.75">
      <c r="B2834" s="33">
        <f t="shared" si="176"/>
      </c>
      <c r="C2834">
        <f t="shared" si="177"/>
      </c>
      <c r="J2834">
        <f t="shared" si="178"/>
      </c>
      <c r="K2834">
        <f t="shared" si="179"/>
      </c>
    </row>
    <row r="2835" spans="2:11" ht="12.75">
      <c r="B2835" s="33">
        <f t="shared" si="176"/>
      </c>
      <c r="C2835">
        <f t="shared" si="177"/>
      </c>
      <c r="J2835">
        <f t="shared" si="178"/>
      </c>
      <c r="K2835">
        <f t="shared" si="179"/>
      </c>
    </row>
    <row r="2836" spans="2:11" ht="12.75">
      <c r="B2836" s="33">
        <f t="shared" si="176"/>
      </c>
      <c r="C2836">
        <f t="shared" si="177"/>
      </c>
      <c r="J2836">
        <f t="shared" si="178"/>
      </c>
      <c r="K2836">
        <f t="shared" si="179"/>
      </c>
    </row>
    <row r="2837" spans="2:11" ht="12.75">
      <c r="B2837" s="33">
        <f t="shared" si="176"/>
      </c>
      <c r="C2837">
        <f t="shared" si="177"/>
      </c>
      <c r="J2837">
        <f t="shared" si="178"/>
      </c>
      <c r="K2837">
        <f t="shared" si="179"/>
      </c>
    </row>
    <row r="2838" spans="2:11" ht="12.75">
      <c r="B2838" s="33">
        <f t="shared" si="176"/>
      </c>
      <c r="C2838">
        <f t="shared" si="177"/>
      </c>
      <c r="J2838">
        <f t="shared" si="178"/>
      </c>
      <c r="K2838">
        <f t="shared" si="179"/>
      </c>
    </row>
    <row r="2839" spans="2:11" ht="12.75">
      <c r="B2839" s="33">
        <f t="shared" si="176"/>
      </c>
      <c r="C2839">
        <f t="shared" si="177"/>
      </c>
      <c r="J2839">
        <f t="shared" si="178"/>
      </c>
      <c r="K2839">
        <f t="shared" si="179"/>
      </c>
    </row>
    <row r="2840" spans="2:11" ht="12.75">
      <c r="B2840" s="33">
        <f t="shared" si="176"/>
      </c>
      <c r="C2840">
        <f t="shared" si="177"/>
      </c>
      <c r="J2840">
        <f t="shared" si="178"/>
      </c>
      <c r="K2840">
        <f t="shared" si="179"/>
      </c>
    </row>
    <row r="2841" spans="2:11" ht="12.75">
      <c r="B2841" s="33">
        <f t="shared" si="176"/>
      </c>
      <c r="C2841">
        <f t="shared" si="177"/>
      </c>
      <c r="J2841">
        <f t="shared" si="178"/>
      </c>
      <c r="K2841">
        <f t="shared" si="179"/>
      </c>
    </row>
    <row r="2842" spans="2:11" ht="12.75">
      <c r="B2842" s="33">
        <f t="shared" si="176"/>
      </c>
      <c r="C2842">
        <f t="shared" si="177"/>
      </c>
      <c r="J2842">
        <f t="shared" si="178"/>
      </c>
      <c r="K2842">
        <f t="shared" si="179"/>
      </c>
    </row>
    <row r="2843" spans="2:11" ht="12.75">
      <c r="B2843" s="33">
        <f t="shared" si="176"/>
      </c>
      <c r="C2843">
        <f t="shared" si="177"/>
      </c>
      <c r="J2843">
        <f t="shared" si="178"/>
      </c>
      <c r="K2843">
        <f t="shared" si="179"/>
      </c>
    </row>
    <row r="2844" spans="2:11" ht="12.75">
      <c r="B2844" s="33">
        <f t="shared" si="176"/>
      </c>
      <c r="C2844">
        <f t="shared" si="177"/>
      </c>
      <c r="J2844">
        <f t="shared" si="178"/>
      </c>
      <c r="K2844">
        <f t="shared" si="179"/>
      </c>
    </row>
    <row r="2845" spans="2:11" ht="12.75">
      <c r="B2845" s="33">
        <f t="shared" si="176"/>
      </c>
      <c r="C2845">
        <f t="shared" si="177"/>
      </c>
      <c r="J2845">
        <f t="shared" si="178"/>
      </c>
      <c r="K2845">
        <f t="shared" si="179"/>
      </c>
    </row>
    <row r="2846" spans="2:11" ht="12.75">
      <c r="B2846" s="33">
        <f t="shared" si="176"/>
      </c>
      <c r="C2846">
        <f t="shared" si="177"/>
      </c>
      <c r="J2846">
        <f t="shared" si="178"/>
      </c>
      <c r="K2846">
        <f t="shared" si="179"/>
      </c>
    </row>
    <row r="2847" spans="2:11" ht="12.75">
      <c r="B2847" s="33">
        <f t="shared" si="176"/>
      </c>
      <c r="C2847">
        <f t="shared" si="177"/>
      </c>
      <c r="J2847">
        <f t="shared" si="178"/>
      </c>
      <c r="K2847">
        <f t="shared" si="179"/>
      </c>
    </row>
    <row r="2848" spans="2:11" ht="12.75">
      <c r="B2848" s="33">
        <f t="shared" si="176"/>
      </c>
      <c r="C2848">
        <f t="shared" si="177"/>
      </c>
      <c r="J2848">
        <f t="shared" si="178"/>
      </c>
      <c r="K2848">
        <f t="shared" si="179"/>
      </c>
    </row>
    <row r="2849" spans="2:11" ht="12.75">
      <c r="B2849" s="33">
        <f t="shared" si="176"/>
      </c>
      <c r="C2849">
        <f t="shared" si="177"/>
      </c>
      <c r="J2849">
        <f t="shared" si="178"/>
      </c>
      <c r="K2849">
        <f t="shared" si="179"/>
      </c>
    </row>
    <row r="2850" spans="2:11" ht="12.75">
      <c r="B2850" s="33">
        <f t="shared" si="176"/>
      </c>
      <c r="C2850">
        <f t="shared" si="177"/>
      </c>
      <c r="J2850">
        <f t="shared" si="178"/>
      </c>
      <c r="K2850">
        <f t="shared" si="179"/>
      </c>
    </row>
    <row r="2851" spans="2:11" ht="12.75">
      <c r="B2851" s="33">
        <f t="shared" si="176"/>
      </c>
      <c r="C2851">
        <f t="shared" si="177"/>
      </c>
      <c r="J2851">
        <f t="shared" si="178"/>
      </c>
      <c r="K2851">
        <f t="shared" si="179"/>
      </c>
    </row>
    <row r="2852" spans="2:11" ht="12.75">
      <c r="B2852" s="33">
        <f t="shared" si="176"/>
      </c>
      <c r="C2852">
        <f t="shared" si="177"/>
      </c>
      <c r="J2852">
        <f t="shared" si="178"/>
      </c>
      <c r="K2852">
        <f t="shared" si="179"/>
      </c>
    </row>
    <row r="2853" spans="2:11" ht="12.75">
      <c r="B2853" s="33">
        <f t="shared" si="176"/>
      </c>
      <c r="C2853">
        <f t="shared" si="177"/>
      </c>
      <c r="J2853">
        <f t="shared" si="178"/>
      </c>
      <c r="K2853">
        <f t="shared" si="179"/>
      </c>
    </row>
    <row r="2854" spans="2:11" ht="12.75">
      <c r="B2854" s="33">
        <f t="shared" si="176"/>
      </c>
      <c r="C2854">
        <f t="shared" si="177"/>
      </c>
      <c r="J2854">
        <f t="shared" si="178"/>
      </c>
      <c r="K2854">
        <f t="shared" si="179"/>
      </c>
    </row>
    <row r="2855" spans="2:11" ht="12.75">
      <c r="B2855" s="33">
        <f t="shared" si="176"/>
      </c>
      <c r="C2855">
        <f t="shared" si="177"/>
      </c>
      <c r="J2855">
        <f t="shared" si="178"/>
      </c>
      <c r="K2855">
        <f t="shared" si="179"/>
      </c>
    </row>
    <row r="2856" spans="2:11" ht="12.75">
      <c r="B2856" s="33">
        <f t="shared" si="176"/>
      </c>
      <c r="C2856">
        <f t="shared" si="177"/>
      </c>
      <c r="J2856">
        <f t="shared" si="178"/>
      </c>
      <c r="K2856">
        <f t="shared" si="179"/>
      </c>
    </row>
    <row r="2857" spans="2:11" ht="12.75">
      <c r="B2857" s="33">
        <f aca="true" t="shared" si="180" ref="B2857:B2920">IF(A2857=A2856,IF(A2857&lt;&gt;"",B2856+1,""),1)</f>
      </c>
      <c r="C2857">
        <f aca="true" t="shared" si="181" ref="C2857:C2920">IF(D2856&lt;&gt;"",D2856,"")</f>
      </c>
      <c r="J2857">
        <f aca="true" t="shared" si="182" ref="J2857:J2920">IF(D2857&lt;&gt;"",IF(H2857="zakelijk",D2857-C2857,""),"")</f>
      </c>
      <c r="K2857">
        <f aca="true" t="shared" si="183" ref="K2857:K2920">IF(D2857&lt;&gt;"",IF(H2857="privé",D2857-C2857,""),"")</f>
      </c>
    </row>
    <row r="2858" spans="2:11" ht="12.75">
      <c r="B2858" s="33">
        <f t="shared" si="180"/>
      </c>
      <c r="C2858">
        <f t="shared" si="181"/>
      </c>
      <c r="J2858">
        <f t="shared" si="182"/>
      </c>
      <c r="K2858">
        <f t="shared" si="183"/>
      </c>
    </row>
    <row r="2859" spans="2:11" ht="12.75">
      <c r="B2859" s="33">
        <f t="shared" si="180"/>
      </c>
      <c r="C2859">
        <f t="shared" si="181"/>
      </c>
      <c r="J2859">
        <f t="shared" si="182"/>
      </c>
      <c r="K2859">
        <f t="shared" si="183"/>
      </c>
    </row>
    <row r="2860" spans="2:11" ht="12.75">
      <c r="B2860" s="33">
        <f t="shared" si="180"/>
      </c>
      <c r="C2860">
        <f t="shared" si="181"/>
      </c>
      <c r="J2860">
        <f t="shared" si="182"/>
      </c>
      <c r="K2860">
        <f t="shared" si="183"/>
      </c>
    </row>
    <row r="2861" spans="2:11" ht="12.75">
      <c r="B2861" s="33">
        <f t="shared" si="180"/>
      </c>
      <c r="C2861">
        <f t="shared" si="181"/>
      </c>
      <c r="J2861">
        <f t="shared" si="182"/>
      </c>
      <c r="K2861">
        <f t="shared" si="183"/>
      </c>
    </row>
    <row r="2862" spans="2:11" ht="12.75">
      <c r="B2862" s="33">
        <f t="shared" si="180"/>
      </c>
      <c r="C2862">
        <f t="shared" si="181"/>
      </c>
      <c r="J2862">
        <f t="shared" si="182"/>
      </c>
      <c r="K2862">
        <f t="shared" si="183"/>
      </c>
    </row>
    <row r="2863" spans="2:11" ht="12.75">
      <c r="B2863" s="33">
        <f t="shared" si="180"/>
      </c>
      <c r="C2863">
        <f t="shared" si="181"/>
      </c>
      <c r="J2863">
        <f t="shared" si="182"/>
      </c>
      <c r="K2863">
        <f t="shared" si="183"/>
      </c>
    </row>
    <row r="2864" spans="2:11" ht="12.75">
      <c r="B2864" s="33">
        <f t="shared" si="180"/>
      </c>
      <c r="C2864">
        <f t="shared" si="181"/>
      </c>
      <c r="J2864">
        <f t="shared" si="182"/>
      </c>
      <c r="K2864">
        <f t="shared" si="183"/>
      </c>
    </row>
    <row r="2865" spans="2:11" ht="12.75">
      <c r="B2865" s="33">
        <f t="shared" si="180"/>
      </c>
      <c r="C2865">
        <f t="shared" si="181"/>
      </c>
      <c r="J2865">
        <f t="shared" si="182"/>
      </c>
      <c r="K2865">
        <f t="shared" si="183"/>
      </c>
    </row>
    <row r="2866" spans="2:11" ht="12.75">
      <c r="B2866" s="33">
        <f t="shared" si="180"/>
      </c>
      <c r="C2866">
        <f t="shared" si="181"/>
      </c>
      <c r="J2866">
        <f t="shared" si="182"/>
      </c>
      <c r="K2866">
        <f t="shared" si="183"/>
      </c>
    </row>
    <row r="2867" spans="2:11" ht="12.75">
      <c r="B2867" s="33">
        <f t="shared" si="180"/>
      </c>
      <c r="C2867">
        <f t="shared" si="181"/>
      </c>
      <c r="J2867">
        <f t="shared" si="182"/>
      </c>
      <c r="K2867">
        <f t="shared" si="183"/>
      </c>
    </row>
    <row r="2868" spans="2:11" ht="12.75">
      <c r="B2868" s="33">
        <f t="shared" si="180"/>
      </c>
      <c r="C2868">
        <f t="shared" si="181"/>
      </c>
      <c r="J2868">
        <f t="shared" si="182"/>
      </c>
      <c r="K2868">
        <f t="shared" si="183"/>
      </c>
    </row>
    <row r="2869" spans="2:11" ht="12.75">
      <c r="B2869" s="33">
        <f t="shared" si="180"/>
      </c>
      <c r="C2869">
        <f t="shared" si="181"/>
      </c>
      <c r="J2869">
        <f t="shared" si="182"/>
      </c>
      <c r="K2869">
        <f t="shared" si="183"/>
      </c>
    </row>
    <row r="2870" spans="2:11" ht="12.75">
      <c r="B2870" s="33">
        <f t="shared" si="180"/>
      </c>
      <c r="C2870">
        <f t="shared" si="181"/>
      </c>
      <c r="J2870">
        <f t="shared" si="182"/>
      </c>
      <c r="K2870">
        <f t="shared" si="183"/>
      </c>
    </row>
    <row r="2871" spans="2:11" ht="12.75">
      <c r="B2871" s="33">
        <f t="shared" si="180"/>
      </c>
      <c r="C2871">
        <f t="shared" si="181"/>
      </c>
      <c r="J2871">
        <f t="shared" si="182"/>
      </c>
      <c r="K2871">
        <f t="shared" si="183"/>
      </c>
    </row>
    <row r="2872" spans="2:11" ht="12.75">
      <c r="B2872" s="33">
        <f t="shared" si="180"/>
      </c>
      <c r="C2872">
        <f t="shared" si="181"/>
      </c>
      <c r="J2872">
        <f t="shared" si="182"/>
      </c>
      <c r="K2872">
        <f t="shared" si="183"/>
      </c>
    </row>
    <row r="2873" spans="2:11" ht="12.75">
      <c r="B2873" s="33">
        <f t="shared" si="180"/>
      </c>
      <c r="C2873">
        <f t="shared" si="181"/>
      </c>
      <c r="J2873">
        <f t="shared" si="182"/>
      </c>
      <c r="K2873">
        <f t="shared" si="183"/>
      </c>
    </row>
    <row r="2874" spans="2:11" ht="12.75">
      <c r="B2874" s="33">
        <f t="shared" si="180"/>
      </c>
      <c r="C2874">
        <f t="shared" si="181"/>
      </c>
      <c r="J2874">
        <f t="shared" si="182"/>
      </c>
      <c r="K2874">
        <f t="shared" si="183"/>
      </c>
    </row>
    <row r="2875" spans="2:11" ht="12.75">
      <c r="B2875" s="33">
        <f t="shared" si="180"/>
      </c>
      <c r="C2875">
        <f t="shared" si="181"/>
      </c>
      <c r="J2875">
        <f t="shared" si="182"/>
      </c>
      <c r="K2875">
        <f t="shared" si="183"/>
      </c>
    </row>
    <row r="2876" spans="2:11" ht="12.75">
      <c r="B2876" s="33">
        <f t="shared" si="180"/>
      </c>
      <c r="C2876">
        <f t="shared" si="181"/>
      </c>
      <c r="J2876">
        <f t="shared" si="182"/>
      </c>
      <c r="K2876">
        <f t="shared" si="183"/>
      </c>
    </row>
    <row r="2877" spans="2:11" ht="12.75">
      <c r="B2877" s="33">
        <f t="shared" si="180"/>
      </c>
      <c r="C2877">
        <f t="shared" si="181"/>
      </c>
      <c r="J2877">
        <f t="shared" si="182"/>
      </c>
      <c r="K2877">
        <f t="shared" si="183"/>
      </c>
    </row>
    <row r="2878" spans="2:11" ht="12.75">
      <c r="B2878" s="33">
        <f t="shared" si="180"/>
      </c>
      <c r="C2878">
        <f t="shared" si="181"/>
      </c>
      <c r="J2878">
        <f t="shared" si="182"/>
      </c>
      <c r="K2878">
        <f t="shared" si="183"/>
      </c>
    </row>
    <row r="2879" spans="2:11" ht="12.75">
      <c r="B2879" s="33">
        <f t="shared" si="180"/>
      </c>
      <c r="C2879">
        <f t="shared" si="181"/>
      </c>
      <c r="J2879">
        <f t="shared" si="182"/>
      </c>
      <c r="K2879">
        <f t="shared" si="183"/>
      </c>
    </row>
    <row r="2880" spans="2:11" ht="12.75">
      <c r="B2880" s="33">
        <f t="shared" si="180"/>
      </c>
      <c r="C2880">
        <f t="shared" si="181"/>
      </c>
      <c r="J2880">
        <f t="shared" si="182"/>
      </c>
      <c r="K2880">
        <f t="shared" si="183"/>
      </c>
    </row>
    <row r="2881" spans="2:11" ht="12.75">
      <c r="B2881" s="33">
        <f t="shared" si="180"/>
      </c>
      <c r="C2881">
        <f t="shared" si="181"/>
      </c>
      <c r="J2881">
        <f t="shared" si="182"/>
      </c>
      <c r="K2881">
        <f t="shared" si="183"/>
      </c>
    </row>
    <row r="2882" spans="2:11" ht="12.75">
      <c r="B2882" s="33">
        <f t="shared" si="180"/>
      </c>
      <c r="C2882">
        <f t="shared" si="181"/>
      </c>
      <c r="J2882">
        <f t="shared" si="182"/>
      </c>
      <c r="K2882">
        <f t="shared" si="183"/>
      </c>
    </row>
    <row r="2883" spans="2:11" ht="12.75">
      <c r="B2883" s="33">
        <f t="shared" si="180"/>
      </c>
      <c r="C2883">
        <f t="shared" si="181"/>
      </c>
      <c r="J2883">
        <f t="shared" si="182"/>
      </c>
      <c r="K2883">
        <f t="shared" si="183"/>
      </c>
    </row>
    <row r="2884" spans="2:11" ht="12.75">
      <c r="B2884" s="33">
        <f t="shared" si="180"/>
      </c>
      <c r="C2884">
        <f t="shared" si="181"/>
      </c>
      <c r="J2884">
        <f t="shared" si="182"/>
      </c>
      <c r="K2884">
        <f t="shared" si="183"/>
      </c>
    </row>
    <row r="2885" spans="2:11" ht="12.75">
      <c r="B2885" s="33">
        <f t="shared" si="180"/>
      </c>
      <c r="C2885">
        <f t="shared" si="181"/>
      </c>
      <c r="J2885">
        <f t="shared" si="182"/>
      </c>
      <c r="K2885">
        <f t="shared" si="183"/>
      </c>
    </row>
    <row r="2886" spans="2:11" ht="12.75">
      <c r="B2886" s="33">
        <f t="shared" si="180"/>
      </c>
      <c r="C2886">
        <f t="shared" si="181"/>
      </c>
      <c r="J2886">
        <f t="shared" si="182"/>
      </c>
      <c r="K2886">
        <f t="shared" si="183"/>
      </c>
    </row>
    <row r="2887" spans="2:11" ht="12.75">
      <c r="B2887" s="33">
        <f t="shared" si="180"/>
      </c>
      <c r="C2887">
        <f t="shared" si="181"/>
      </c>
      <c r="J2887">
        <f t="shared" si="182"/>
      </c>
      <c r="K2887">
        <f t="shared" si="183"/>
      </c>
    </row>
    <row r="2888" spans="2:11" ht="12.75">
      <c r="B2888" s="33">
        <f t="shared" si="180"/>
      </c>
      <c r="C2888">
        <f t="shared" si="181"/>
      </c>
      <c r="J2888">
        <f t="shared" si="182"/>
      </c>
      <c r="K2888">
        <f t="shared" si="183"/>
      </c>
    </row>
    <row r="2889" spans="2:11" ht="12.75">
      <c r="B2889" s="33">
        <f t="shared" si="180"/>
      </c>
      <c r="C2889">
        <f t="shared" si="181"/>
      </c>
      <c r="J2889">
        <f t="shared" si="182"/>
      </c>
      <c r="K2889">
        <f t="shared" si="183"/>
      </c>
    </row>
    <row r="2890" spans="2:11" ht="12.75">
      <c r="B2890" s="33">
        <f t="shared" si="180"/>
      </c>
      <c r="C2890">
        <f t="shared" si="181"/>
      </c>
      <c r="J2890">
        <f t="shared" si="182"/>
      </c>
      <c r="K2890">
        <f t="shared" si="183"/>
      </c>
    </row>
    <row r="2891" spans="2:11" ht="12.75">
      <c r="B2891" s="33">
        <f t="shared" si="180"/>
      </c>
      <c r="C2891">
        <f t="shared" si="181"/>
      </c>
      <c r="J2891">
        <f t="shared" si="182"/>
      </c>
      <c r="K2891">
        <f t="shared" si="183"/>
      </c>
    </row>
    <row r="2892" spans="2:11" ht="12.75">
      <c r="B2892" s="33">
        <f t="shared" si="180"/>
      </c>
      <c r="C2892">
        <f t="shared" si="181"/>
      </c>
      <c r="J2892">
        <f t="shared" si="182"/>
      </c>
      <c r="K2892">
        <f t="shared" si="183"/>
      </c>
    </row>
    <row r="2893" spans="2:11" ht="12.75">
      <c r="B2893" s="33">
        <f t="shared" si="180"/>
      </c>
      <c r="C2893">
        <f t="shared" si="181"/>
      </c>
      <c r="J2893">
        <f t="shared" si="182"/>
      </c>
      <c r="K2893">
        <f t="shared" si="183"/>
      </c>
    </row>
    <row r="2894" spans="2:11" ht="12.75">
      <c r="B2894" s="33">
        <f t="shared" si="180"/>
      </c>
      <c r="C2894">
        <f t="shared" si="181"/>
      </c>
      <c r="J2894">
        <f t="shared" si="182"/>
      </c>
      <c r="K2894">
        <f t="shared" si="183"/>
      </c>
    </row>
    <row r="2895" spans="2:11" ht="12.75">
      <c r="B2895" s="33">
        <f t="shared" si="180"/>
      </c>
      <c r="C2895">
        <f t="shared" si="181"/>
      </c>
      <c r="J2895">
        <f t="shared" si="182"/>
      </c>
      <c r="K2895">
        <f t="shared" si="183"/>
      </c>
    </row>
    <row r="2896" spans="2:11" ht="12.75">
      <c r="B2896" s="33">
        <f t="shared" si="180"/>
      </c>
      <c r="C2896">
        <f t="shared" si="181"/>
      </c>
      <c r="J2896">
        <f t="shared" si="182"/>
      </c>
      <c r="K2896">
        <f t="shared" si="183"/>
      </c>
    </row>
    <row r="2897" spans="2:11" ht="12.75">
      <c r="B2897" s="33">
        <f t="shared" si="180"/>
      </c>
      <c r="C2897">
        <f t="shared" si="181"/>
      </c>
      <c r="J2897">
        <f t="shared" si="182"/>
      </c>
      <c r="K2897">
        <f t="shared" si="183"/>
      </c>
    </row>
    <row r="2898" spans="2:11" ht="12.75">
      <c r="B2898" s="33">
        <f t="shared" si="180"/>
      </c>
      <c r="C2898">
        <f t="shared" si="181"/>
      </c>
      <c r="J2898">
        <f t="shared" si="182"/>
      </c>
      <c r="K2898">
        <f t="shared" si="183"/>
      </c>
    </row>
    <row r="2899" spans="2:11" ht="12.75">
      <c r="B2899" s="33">
        <f t="shared" si="180"/>
      </c>
      <c r="C2899">
        <f t="shared" si="181"/>
      </c>
      <c r="J2899">
        <f t="shared" si="182"/>
      </c>
      <c r="K2899">
        <f t="shared" si="183"/>
      </c>
    </row>
    <row r="2900" spans="2:11" ht="12.75">
      <c r="B2900" s="33">
        <f t="shared" si="180"/>
      </c>
      <c r="C2900">
        <f t="shared" si="181"/>
      </c>
      <c r="J2900">
        <f t="shared" si="182"/>
      </c>
      <c r="K2900">
        <f t="shared" si="183"/>
      </c>
    </row>
    <row r="2901" spans="2:11" ht="12.75">
      <c r="B2901" s="33">
        <f t="shared" si="180"/>
      </c>
      <c r="C2901">
        <f t="shared" si="181"/>
      </c>
      <c r="J2901">
        <f t="shared" si="182"/>
      </c>
      <c r="K2901">
        <f t="shared" si="183"/>
      </c>
    </row>
    <row r="2902" spans="2:11" ht="12.75">
      <c r="B2902" s="33">
        <f t="shared" si="180"/>
      </c>
      <c r="C2902">
        <f t="shared" si="181"/>
      </c>
      <c r="J2902">
        <f t="shared" si="182"/>
      </c>
      <c r="K2902">
        <f t="shared" si="183"/>
      </c>
    </row>
    <row r="2903" spans="2:11" ht="12.75">
      <c r="B2903" s="33">
        <f t="shared" si="180"/>
      </c>
      <c r="C2903">
        <f t="shared" si="181"/>
      </c>
      <c r="J2903">
        <f t="shared" si="182"/>
      </c>
      <c r="K2903">
        <f t="shared" si="183"/>
      </c>
    </row>
    <row r="2904" spans="2:11" ht="12.75">
      <c r="B2904" s="33">
        <f t="shared" si="180"/>
      </c>
      <c r="C2904">
        <f t="shared" si="181"/>
      </c>
      <c r="J2904">
        <f t="shared" si="182"/>
      </c>
      <c r="K2904">
        <f t="shared" si="183"/>
      </c>
    </row>
    <row r="2905" spans="2:11" ht="12.75">
      <c r="B2905" s="33">
        <f t="shared" si="180"/>
      </c>
      <c r="C2905">
        <f t="shared" si="181"/>
      </c>
      <c r="J2905">
        <f t="shared" si="182"/>
      </c>
      <c r="K2905">
        <f t="shared" si="183"/>
      </c>
    </row>
    <row r="2906" spans="2:11" ht="12.75">
      <c r="B2906" s="33">
        <f t="shared" si="180"/>
      </c>
      <c r="C2906">
        <f t="shared" si="181"/>
      </c>
      <c r="J2906">
        <f t="shared" si="182"/>
      </c>
      <c r="K2906">
        <f t="shared" si="183"/>
      </c>
    </row>
    <row r="2907" spans="2:11" ht="12.75">
      <c r="B2907" s="33">
        <f t="shared" si="180"/>
      </c>
      <c r="C2907">
        <f t="shared" si="181"/>
      </c>
      <c r="J2907">
        <f t="shared" si="182"/>
      </c>
      <c r="K2907">
        <f t="shared" si="183"/>
      </c>
    </row>
    <row r="2908" spans="2:11" ht="12.75">
      <c r="B2908" s="33">
        <f t="shared" si="180"/>
      </c>
      <c r="C2908">
        <f t="shared" si="181"/>
      </c>
      <c r="J2908">
        <f t="shared" si="182"/>
      </c>
      <c r="K2908">
        <f t="shared" si="183"/>
      </c>
    </row>
    <row r="2909" spans="2:11" ht="12.75">
      <c r="B2909" s="33">
        <f t="shared" si="180"/>
      </c>
      <c r="C2909">
        <f t="shared" si="181"/>
      </c>
      <c r="J2909">
        <f t="shared" si="182"/>
      </c>
      <c r="K2909">
        <f t="shared" si="183"/>
      </c>
    </row>
    <row r="2910" spans="2:11" ht="12.75">
      <c r="B2910" s="33">
        <f t="shared" si="180"/>
      </c>
      <c r="C2910">
        <f t="shared" si="181"/>
      </c>
      <c r="J2910">
        <f t="shared" si="182"/>
      </c>
      <c r="K2910">
        <f t="shared" si="183"/>
      </c>
    </row>
    <row r="2911" spans="2:11" ht="12.75">
      <c r="B2911" s="33">
        <f t="shared" si="180"/>
      </c>
      <c r="C2911">
        <f t="shared" si="181"/>
      </c>
      <c r="J2911">
        <f t="shared" si="182"/>
      </c>
      <c r="K2911">
        <f t="shared" si="183"/>
      </c>
    </row>
    <row r="2912" spans="2:11" ht="12.75">
      <c r="B2912" s="33">
        <f t="shared" si="180"/>
      </c>
      <c r="C2912">
        <f t="shared" si="181"/>
      </c>
      <c r="J2912">
        <f t="shared" si="182"/>
      </c>
      <c r="K2912">
        <f t="shared" si="183"/>
      </c>
    </row>
    <row r="2913" spans="2:11" ht="12.75">
      <c r="B2913" s="33">
        <f t="shared" si="180"/>
      </c>
      <c r="C2913">
        <f t="shared" si="181"/>
      </c>
      <c r="J2913">
        <f t="shared" si="182"/>
      </c>
      <c r="K2913">
        <f t="shared" si="183"/>
      </c>
    </row>
    <row r="2914" spans="2:11" ht="12.75">
      <c r="B2914" s="33">
        <f t="shared" si="180"/>
      </c>
      <c r="C2914">
        <f t="shared" si="181"/>
      </c>
      <c r="J2914">
        <f t="shared" si="182"/>
      </c>
      <c r="K2914">
        <f t="shared" si="183"/>
      </c>
    </row>
    <row r="2915" spans="2:11" ht="12.75">
      <c r="B2915" s="33">
        <f t="shared" si="180"/>
      </c>
      <c r="C2915">
        <f t="shared" si="181"/>
      </c>
      <c r="J2915">
        <f t="shared" si="182"/>
      </c>
      <c r="K2915">
        <f t="shared" si="183"/>
      </c>
    </row>
    <row r="2916" spans="2:11" ht="12.75">
      <c r="B2916" s="33">
        <f t="shared" si="180"/>
      </c>
      <c r="C2916">
        <f t="shared" si="181"/>
      </c>
      <c r="J2916">
        <f t="shared" si="182"/>
      </c>
      <c r="K2916">
        <f t="shared" si="183"/>
      </c>
    </row>
    <row r="2917" spans="2:11" ht="12.75">
      <c r="B2917" s="33">
        <f t="shared" si="180"/>
      </c>
      <c r="C2917">
        <f t="shared" si="181"/>
      </c>
      <c r="J2917">
        <f t="shared" si="182"/>
      </c>
      <c r="K2917">
        <f t="shared" si="183"/>
      </c>
    </row>
    <row r="2918" spans="2:11" ht="12.75">
      <c r="B2918" s="33">
        <f t="shared" si="180"/>
      </c>
      <c r="C2918">
        <f t="shared" si="181"/>
      </c>
      <c r="J2918">
        <f t="shared" si="182"/>
      </c>
      <c r="K2918">
        <f t="shared" si="183"/>
      </c>
    </row>
    <row r="2919" spans="2:11" ht="12.75">
      <c r="B2919" s="33">
        <f t="shared" si="180"/>
      </c>
      <c r="C2919">
        <f t="shared" si="181"/>
      </c>
      <c r="J2919">
        <f t="shared" si="182"/>
      </c>
      <c r="K2919">
        <f t="shared" si="183"/>
      </c>
    </row>
    <row r="2920" spans="2:11" ht="12.75">
      <c r="B2920" s="33">
        <f t="shared" si="180"/>
      </c>
      <c r="C2920">
        <f t="shared" si="181"/>
      </c>
      <c r="J2920">
        <f t="shared" si="182"/>
      </c>
      <c r="K2920">
        <f t="shared" si="183"/>
      </c>
    </row>
    <row r="2921" spans="2:11" ht="12.75">
      <c r="B2921" s="33">
        <f aca="true" t="shared" si="184" ref="B2921:B2984">IF(A2921=A2920,IF(A2921&lt;&gt;"",B2920+1,""),1)</f>
      </c>
      <c r="C2921">
        <f aca="true" t="shared" si="185" ref="C2921:C2984">IF(D2920&lt;&gt;"",D2920,"")</f>
      </c>
      <c r="J2921">
        <f aca="true" t="shared" si="186" ref="J2921:J2984">IF(D2921&lt;&gt;"",IF(H2921="zakelijk",D2921-C2921,""),"")</f>
      </c>
      <c r="K2921">
        <f aca="true" t="shared" si="187" ref="K2921:K2984">IF(D2921&lt;&gt;"",IF(H2921="privé",D2921-C2921,""),"")</f>
      </c>
    </row>
    <row r="2922" spans="2:11" ht="12.75">
      <c r="B2922" s="33">
        <f t="shared" si="184"/>
      </c>
      <c r="C2922">
        <f t="shared" si="185"/>
      </c>
      <c r="J2922">
        <f t="shared" si="186"/>
      </c>
      <c r="K2922">
        <f t="shared" si="187"/>
      </c>
    </row>
    <row r="2923" spans="2:11" ht="12.75">
      <c r="B2923" s="33">
        <f t="shared" si="184"/>
      </c>
      <c r="C2923">
        <f t="shared" si="185"/>
      </c>
      <c r="J2923">
        <f t="shared" si="186"/>
      </c>
      <c r="K2923">
        <f t="shared" si="187"/>
      </c>
    </row>
    <row r="2924" spans="2:11" ht="12.75">
      <c r="B2924" s="33">
        <f t="shared" si="184"/>
      </c>
      <c r="C2924">
        <f t="shared" si="185"/>
      </c>
      <c r="J2924">
        <f t="shared" si="186"/>
      </c>
      <c r="K2924">
        <f t="shared" si="187"/>
      </c>
    </row>
    <row r="2925" spans="2:11" ht="12.75">
      <c r="B2925" s="33">
        <f t="shared" si="184"/>
      </c>
      <c r="C2925">
        <f t="shared" si="185"/>
      </c>
      <c r="J2925">
        <f t="shared" si="186"/>
      </c>
      <c r="K2925">
        <f t="shared" si="187"/>
      </c>
    </row>
    <row r="2926" spans="2:11" ht="12.75">
      <c r="B2926" s="33">
        <f t="shared" si="184"/>
      </c>
      <c r="C2926">
        <f t="shared" si="185"/>
      </c>
      <c r="J2926">
        <f t="shared" si="186"/>
      </c>
      <c r="K2926">
        <f t="shared" si="187"/>
      </c>
    </row>
    <row r="2927" spans="2:11" ht="12.75">
      <c r="B2927" s="33">
        <f t="shared" si="184"/>
      </c>
      <c r="C2927">
        <f t="shared" si="185"/>
      </c>
      <c r="J2927">
        <f t="shared" si="186"/>
      </c>
      <c r="K2927">
        <f t="shared" si="187"/>
      </c>
    </row>
    <row r="2928" spans="2:11" ht="12.75">
      <c r="B2928" s="33">
        <f t="shared" si="184"/>
      </c>
      <c r="C2928">
        <f t="shared" si="185"/>
      </c>
      <c r="J2928">
        <f t="shared" si="186"/>
      </c>
      <c r="K2928">
        <f t="shared" si="187"/>
      </c>
    </row>
    <row r="2929" spans="2:11" ht="12.75">
      <c r="B2929" s="33">
        <f t="shared" si="184"/>
      </c>
      <c r="C2929">
        <f t="shared" si="185"/>
      </c>
      <c r="J2929">
        <f t="shared" si="186"/>
      </c>
      <c r="K2929">
        <f t="shared" si="187"/>
      </c>
    </row>
    <row r="2930" spans="2:11" ht="12.75">
      <c r="B2930" s="33">
        <f t="shared" si="184"/>
      </c>
      <c r="C2930">
        <f t="shared" si="185"/>
      </c>
      <c r="J2930">
        <f t="shared" si="186"/>
      </c>
      <c r="K2930">
        <f t="shared" si="187"/>
      </c>
    </row>
    <row r="2931" spans="2:11" ht="12.75">
      <c r="B2931" s="33">
        <f t="shared" si="184"/>
      </c>
      <c r="C2931">
        <f t="shared" si="185"/>
      </c>
      <c r="J2931">
        <f t="shared" si="186"/>
      </c>
      <c r="K2931">
        <f t="shared" si="187"/>
      </c>
    </row>
    <row r="2932" spans="2:11" ht="12.75">
      <c r="B2932" s="33">
        <f t="shared" si="184"/>
      </c>
      <c r="C2932">
        <f t="shared" si="185"/>
      </c>
      <c r="J2932">
        <f t="shared" si="186"/>
      </c>
      <c r="K2932">
        <f t="shared" si="187"/>
      </c>
    </row>
    <row r="2933" spans="2:11" ht="12.75">
      <c r="B2933" s="33">
        <f t="shared" si="184"/>
      </c>
      <c r="C2933">
        <f t="shared" si="185"/>
      </c>
      <c r="J2933">
        <f t="shared" si="186"/>
      </c>
      <c r="K2933">
        <f t="shared" si="187"/>
      </c>
    </row>
    <row r="2934" spans="2:11" ht="12.75">
      <c r="B2934" s="33">
        <f t="shared" si="184"/>
      </c>
      <c r="C2934">
        <f t="shared" si="185"/>
      </c>
      <c r="J2934">
        <f t="shared" si="186"/>
      </c>
      <c r="K2934">
        <f t="shared" si="187"/>
      </c>
    </row>
    <row r="2935" spans="2:11" ht="12.75">
      <c r="B2935" s="33">
        <f t="shared" si="184"/>
      </c>
      <c r="C2935">
        <f t="shared" si="185"/>
      </c>
      <c r="J2935">
        <f t="shared" si="186"/>
      </c>
      <c r="K2935">
        <f t="shared" si="187"/>
      </c>
    </row>
    <row r="2936" spans="2:11" ht="12.75">
      <c r="B2936" s="33">
        <f t="shared" si="184"/>
      </c>
      <c r="C2936">
        <f t="shared" si="185"/>
      </c>
      <c r="J2936">
        <f t="shared" si="186"/>
      </c>
      <c r="K2936">
        <f t="shared" si="187"/>
      </c>
    </row>
    <row r="2937" spans="2:11" ht="12.75">
      <c r="B2937" s="33">
        <f t="shared" si="184"/>
      </c>
      <c r="C2937">
        <f t="shared" si="185"/>
      </c>
      <c r="J2937">
        <f t="shared" si="186"/>
      </c>
      <c r="K2937">
        <f t="shared" si="187"/>
      </c>
    </row>
    <row r="2938" spans="2:11" ht="12.75">
      <c r="B2938" s="33">
        <f t="shared" si="184"/>
      </c>
      <c r="C2938">
        <f t="shared" si="185"/>
      </c>
      <c r="J2938">
        <f t="shared" si="186"/>
      </c>
      <c r="K2938">
        <f t="shared" si="187"/>
      </c>
    </row>
    <row r="2939" spans="2:11" ht="12.75">
      <c r="B2939" s="33">
        <f t="shared" si="184"/>
      </c>
      <c r="C2939">
        <f t="shared" si="185"/>
      </c>
      <c r="J2939">
        <f t="shared" si="186"/>
      </c>
      <c r="K2939">
        <f t="shared" si="187"/>
      </c>
    </row>
    <row r="2940" spans="2:11" ht="12.75">
      <c r="B2940" s="33">
        <f t="shared" si="184"/>
      </c>
      <c r="C2940">
        <f t="shared" si="185"/>
      </c>
      <c r="J2940">
        <f t="shared" si="186"/>
      </c>
      <c r="K2940">
        <f t="shared" si="187"/>
      </c>
    </row>
    <row r="2941" spans="2:11" ht="12.75">
      <c r="B2941" s="33">
        <f t="shared" si="184"/>
      </c>
      <c r="C2941">
        <f t="shared" si="185"/>
      </c>
      <c r="J2941">
        <f t="shared" si="186"/>
      </c>
      <c r="K2941">
        <f t="shared" si="187"/>
      </c>
    </row>
    <row r="2942" spans="2:11" ht="12.75">
      <c r="B2942" s="33">
        <f t="shared" si="184"/>
      </c>
      <c r="C2942">
        <f t="shared" si="185"/>
      </c>
      <c r="J2942">
        <f t="shared" si="186"/>
      </c>
      <c r="K2942">
        <f t="shared" si="187"/>
      </c>
    </row>
    <row r="2943" spans="2:11" ht="12.75">
      <c r="B2943" s="33">
        <f t="shared" si="184"/>
      </c>
      <c r="C2943">
        <f t="shared" si="185"/>
      </c>
      <c r="J2943">
        <f t="shared" si="186"/>
      </c>
      <c r="K2943">
        <f t="shared" si="187"/>
      </c>
    </row>
    <row r="2944" spans="2:11" ht="12.75">
      <c r="B2944" s="33">
        <f t="shared" si="184"/>
      </c>
      <c r="C2944">
        <f t="shared" si="185"/>
      </c>
      <c r="J2944">
        <f t="shared" si="186"/>
      </c>
      <c r="K2944">
        <f t="shared" si="187"/>
      </c>
    </row>
    <row r="2945" spans="2:11" ht="12.75">
      <c r="B2945" s="33">
        <f t="shared" si="184"/>
      </c>
      <c r="C2945">
        <f t="shared" si="185"/>
      </c>
      <c r="J2945">
        <f t="shared" si="186"/>
      </c>
      <c r="K2945">
        <f t="shared" si="187"/>
      </c>
    </row>
    <row r="2946" spans="2:11" ht="12.75">
      <c r="B2946" s="33">
        <f t="shared" si="184"/>
      </c>
      <c r="C2946">
        <f t="shared" si="185"/>
      </c>
      <c r="J2946">
        <f t="shared" si="186"/>
      </c>
      <c r="K2946">
        <f t="shared" si="187"/>
      </c>
    </row>
    <row r="2947" spans="2:11" ht="12.75">
      <c r="B2947" s="33">
        <f t="shared" si="184"/>
      </c>
      <c r="C2947">
        <f t="shared" si="185"/>
      </c>
      <c r="J2947">
        <f t="shared" si="186"/>
      </c>
      <c r="K2947">
        <f t="shared" si="187"/>
      </c>
    </row>
    <row r="2948" spans="2:11" ht="12.75">
      <c r="B2948" s="33">
        <f t="shared" si="184"/>
      </c>
      <c r="C2948">
        <f t="shared" si="185"/>
      </c>
      <c r="J2948">
        <f t="shared" si="186"/>
      </c>
      <c r="K2948">
        <f t="shared" si="187"/>
      </c>
    </row>
    <row r="2949" spans="2:11" ht="12.75">
      <c r="B2949" s="33">
        <f t="shared" si="184"/>
      </c>
      <c r="C2949">
        <f t="shared" si="185"/>
      </c>
      <c r="J2949">
        <f t="shared" si="186"/>
      </c>
      <c r="K2949">
        <f t="shared" si="187"/>
      </c>
    </row>
    <row r="2950" spans="2:11" ht="12.75">
      <c r="B2950" s="33">
        <f t="shared" si="184"/>
      </c>
      <c r="C2950">
        <f t="shared" si="185"/>
      </c>
      <c r="J2950">
        <f t="shared" si="186"/>
      </c>
      <c r="K2950">
        <f t="shared" si="187"/>
      </c>
    </row>
    <row r="2951" spans="2:11" ht="12.75">
      <c r="B2951" s="33">
        <f t="shared" si="184"/>
      </c>
      <c r="C2951">
        <f t="shared" si="185"/>
      </c>
      <c r="J2951">
        <f t="shared" si="186"/>
      </c>
      <c r="K2951">
        <f t="shared" si="187"/>
      </c>
    </row>
    <row r="2952" spans="2:11" ht="12.75">
      <c r="B2952" s="33">
        <f t="shared" si="184"/>
      </c>
      <c r="C2952">
        <f t="shared" si="185"/>
      </c>
      <c r="J2952">
        <f t="shared" si="186"/>
      </c>
      <c r="K2952">
        <f t="shared" si="187"/>
      </c>
    </row>
    <row r="2953" spans="2:11" ht="12.75">
      <c r="B2953" s="33">
        <f t="shared" si="184"/>
      </c>
      <c r="C2953">
        <f t="shared" si="185"/>
      </c>
      <c r="J2953">
        <f t="shared" si="186"/>
      </c>
      <c r="K2953">
        <f t="shared" si="187"/>
      </c>
    </row>
    <row r="2954" spans="2:11" ht="12.75">
      <c r="B2954" s="33">
        <f t="shared" si="184"/>
      </c>
      <c r="C2954">
        <f t="shared" si="185"/>
      </c>
      <c r="J2954">
        <f t="shared" si="186"/>
      </c>
      <c r="K2954">
        <f t="shared" si="187"/>
      </c>
    </row>
    <row r="2955" spans="2:11" ht="12.75">
      <c r="B2955" s="33">
        <f t="shared" si="184"/>
      </c>
      <c r="C2955">
        <f t="shared" si="185"/>
      </c>
      <c r="J2955">
        <f t="shared" si="186"/>
      </c>
      <c r="K2955">
        <f t="shared" si="187"/>
      </c>
    </row>
    <row r="2956" spans="2:11" ht="12.75">
      <c r="B2956" s="33">
        <f t="shared" si="184"/>
      </c>
      <c r="C2956">
        <f t="shared" si="185"/>
      </c>
      <c r="J2956">
        <f t="shared" si="186"/>
      </c>
      <c r="K2956">
        <f t="shared" si="187"/>
      </c>
    </row>
    <row r="2957" spans="2:11" ht="12.75">
      <c r="B2957" s="33">
        <f t="shared" si="184"/>
      </c>
      <c r="C2957">
        <f t="shared" si="185"/>
      </c>
      <c r="J2957">
        <f t="shared" si="186"/>
      </c>
      <c r="K2957">
        <f t="shared" si="187"/>
      </c>
    </row>
    <row r="2958" spans="2:11" ht="12.75">
      <c r="B2958" s="33">
        <f t="shared" si="184"/>
      </c>
      <c r="C2958">
        <f t="shared" si="185"/>
      </c>
      <c r="J2958">
        <f t="shared" si="186"/>
      </c>
      <c r="K2958">
        <f t="shared" si="187"/>
      </c>
    </row>
    <row r="2959" spans="2:11" ht="12.75">
      <c r="B2959" s="33">
        <f t="shared" si="184"/>
      </c>
      <c r="C2959">
        <f t="shared" si="185"/>
      </c>
      <c r="J2959">
        <f t="shared" si="186"/>
      </c>
      <c r="K2959">
        <f t="shared" si="187"/>
      </c>
    </row>
    <row r="2960" spans="2:11" ht="12.75">
      <c r="B2960" s="33">
        <f t="shared" si="184"/>
      </c>
      <c r="C2960">
        <f t="shared" si="185"/>
      </c>
      <c r="J2960">
        <f t="shared" si="186"/>
      </c>
      <c r="K2960">
        <f t="shared" si="187"/>
      </c>
    </row>
    <row r="2961" spans="2:11" ht="12.75">
      <c r="B2961" s="33">
        <f t="shared" si="184"/>
      </c>
      <c r="C2961">
        <f t="shared" si="185"/>
      </c>
      <c r="J2961">
        <f t="shared" si="186"/>
      </c>
      <c r="K2961">
        <f t="shared" si="187"/>
      </c>
    </row>
    <row r="2962" spans="2:11" ht="12.75">
      <c r="B2962" s="33">
        <f t="shared" si="184"/>
      </c>
      <c r="C2962">
        <f t="shared" si="185"/>
      </c>
      <c r="J2962">
        <f t="shared" si="186"/>
      </c>
      <c r="K2962">
        <f t="shared" si="187"/>
      </c>
    </row>
    <row r="2963" spans="2:11" ht="12.75">
      <c r="B2963" s="33">
        <f t="shared" si="184"/>
      </c>
      <c r="C2963">
        <f t="shared" si="185"/>
      </c>
      <c r="J2963">
        <f t="shared" si="186"/>
      </c>
      <c r="K2963">
        <f t="shared" si="187"/>
      </c>
    </row>
    <row r="2964" spans="2:11" ht="12.75">
      <c r="B2964" s="33">
        <f t="shared" si="184"/>
      </c>
      <c r="C2964">
        <f t="shared" si="185"/>
      </c>
      <c r="J2964">
        <f t="shared" si="186"/>
      </c>
      <c r="K2964">
        <f t="shared" si="187"/>
      </c>
    </row>
    <row r="2965" spans="2:11" ht="12.75">
      <c r="B2965" s="33">
        <f t="shared" si="184"/>
      </c>
      <c r="C2965">
        <f t="shared" si="185"/>
      </c>
      <c r="J2965">
        <f t="shared" si="186"/>
      </c>
      <c r="K2965">
        <f t="shared" si="187"/>
      </c>
    </row>
    <row r="2966" spans="2:11" ht="12.75">
      <c r="B2966" s="33">
        <f t="shared" si="184"/>
      </c>
      <c r="C2966">
        <f t="shared" si="185"/>
      </c>
      <c r="J2966">
        <f t="shared" si="186"/>
      </c>
      <c r="K2966">
        <f t="shared" si="187"/>
      </c>
    </row>
    <row r="2967" spans="2:11" ht="12.75">
      <c r="B2967" s="33">
        <f t="shared" si="184"/>
      </c>
      <c r="C2967">
        <f t="shared" si="185"/>
      </c>
      <c r="J2967">
        <f t="shared" si="186"/>
      </c>
      <c r="K2967">
        <f t="shared" si="187"/>
      </c>
    </row>
    <row r="2968" spans="2:11" ht="12.75">
      <c r="B2968" s="33">
        <f t="shared" si="184"/>
      </c>
      <c r="C2968">
        <f t="shared" si="185"/>
      </c>
      <c r="J2968">
        <f t="shared" si="186"/>
      </c>
      <c r="K2968">
        <f t="shared" si="187"/>
      </c>
    </row>
    <row r="2969" spans="2:11" ht="12.75">
      <c r="B2969" s="33">
        <f t="shared" si="184"/>
      </c>
      <c r="C2969">
        <f t="shared" si="185"/>
      </c>
      <c r="J2969">
        <f t="shared" si="186"/>
      </c>
      <c r="K2969">
        <f t="shared" si="187"/>
      </c>
    </row>
    <row r="2970" spans="2:11" ht="12.75">
      <c r="B2970" s="33">
        <f t="shared" si="184"/>
      </c>
      <c r="C2970">
        <f t="shared" si="185"/>
      </c>
      <c r="J2970">
        <f t="shared" si="186"/>
      </c>
      <c r="K2970">
        <f t="shared" si="187"/>
      </c>
    </row>
    <row r="2971" spans="2:11" ht="12.75">
      <c r="B2971" s="33">
        <f t="shared" si="184"/>
      </c>
      <c r="C2971">
        <f t="shared" si="185"/>
      </c>
      <c r="J2971">
        <f t="shared" si="186"/>
      </c>
      <c r="K2971">
        <f t="shared" si="187"/>
      </c>
    </row>
    <row r="2972" spans="2:11" ht="12.75">
      <c r="B2972" s="33">
        <f t="shared" si="184"/>
      </c>
      <c r="C2972">
        <f t="shared" si="185"/>
      </c>
      <c r="J2972">
        <f t="shared" si="186"/>
      </c>
      <c r="K2972">
        <f t="shared" si="187"/>
      </c>
    </row>
    <row r="2973" spans="2:11" ht="12.75">
      <c r="B2973" s="33">
        <f t="shared" si="184"/>
      </c>
      <c r="C2973">
        <f t="shared" si="185"/>
      </c>
      <c r="J2973">
        <f t="shared" si="186"/>
      </c>
      <c r="K2973">
        <f t="shared" si="187"/>
      </c>
    </row>
    <row r="2974" spans="2:11" ht="12.75">
      <c r="B2974" s="33">
        <f t="shared" si="184"/>
      </c>
      <c r="C2974">
        <f t="shared" si="185"/>
      </c>
      <c r="J2974">
        <f t="shared" si="186"/>
      </c>
      <c r="K2974">
        <f t="shared" si="187"/>
      </c>
    </row>
    <row r="2975" spans="2:11" ht="12.75">
      <c r="B2975" s="33">
        <f t="shared" si="184"/>
      </c>
      <c r="C2975">
        <f t="shared" si="185"/>
      </c>
      <c r="J2975">
        <f t="shared" si="186"/>
      </c>
      <c r="K2975">
        <f t="shared" si="187"/>
      </c>
    </row>
    <row r="2976" spans="2:11" ht="12.75">
      <c r="B2976" s="33">
        <f t="shared" si="184"/>
      </c>
      <c r="C2976">
        <f t="shared" si="185"/>
      </c>
      <c r="J2976">
        <f t="shared" si="186"/>
      </c>
      <c r="K2976">
        <f t="shared" si="187"/>
      </c>
    </row>
    <row r="2977" spans="2:11" ht="12.75">
      <c r="B2977" s="33">
        <f t="shared" si="184"/>
      </c>
      <c r="C2977">
        <f t="shared" si="185"/>
      </c>
      <c r="J2977">
        <f t="shared" si="186"/>
      </c>
      <c r="K2977">
        <f t="shared" si="187"/>
      </c>
    </row>
    <row r="2978" spans="2:11" ht="12.75">
      <c r="B2978" s="33">
        <f t="shared" si="184"/>
      </c>
      <c r="C2978">
        <f t="shared" si="185"/>
      </c>
      <c r="J2978">
        <f t="shared" si="186"/>
      </c>
      <c r="K2978">
        <f t="shared" si="187"/>
      </c>
    </row>
    <row r="2979" spans="2:11" ht="12.75">
      <c r="B2979" s="33">
        <f t="shared" si="184"/>
      </c>
      <c r="C2979">
        <f t="shared" si="185"/>
      </c>
      <c r="J2979">
        <f t="shared" si="186"/>
      </c>
      <c r="K2979">
        <f t="shared" si="187"/>
      </c>
    </row>
    <row r="2980" spans="2:11" ht="12.75">
      <c r="B2980" s="33">
        <f t="shared" si="184"/>
      </c>
      <c r="C2980">
        <f t="shared" si="185"/>
      </c>
      <c r="J2980">
        <f t="shared" si="186"/>
      </c>
      <c r="K2980">
        <f t="shared" si="187"/>
      </c>
    </row>
    <row r="2981" spans="2:11" ht="12.75">
      <c r="B2981" s="33">
        <f t="shared" si="184"/>
      </c>
      <c r="C2981">
        <f t="shared" si="185"/>
      </c>
      <c r="J2981">
        <f t="shared" si="186"/>
      </c>
      <c r="K2981">
        <f t="shared" si="187"/>
      </c>
    </row>
    <row r="2982" spans="2:11" ht="12.75">
      <c r="B2982" s="33">
        <f t="shared" si="184"/>
      </c>
      <c r="C2982">
        <f t="shared" si="185"/>
      </c>
      <c r="J2982">
        <f t="shared" si="186"/>
      </c>
      <c r="K2982">
        <f t="shared" si="187"/>
      </c>
    </row>
    <row r="2983" spans="2:11" ht="12.75">
      <c r="B2983" s="33">
        <f t="shared" si="184"/>
      </c>
      <c r="C2983">
        <f t="shared" si="185"/>
      </c>
      <c r="J2983">
        <f t="shared" si="186"/>
      </c>
      <c r="K2983">
        <f t="shared" si="187"/>
      </c>
    </row>
    <row r="2984" spans="2:11" ht="12.75">
      <c r="B2984" s="33">
        <f t="shared" si="184"/>
      </c>
      <c r="C2984">
        <f t="shared" si="185"/>
      </c>
      <c r="J2984">
        <f t="shared" si="186"/>
      </c>
      <c r="K2984">
        <f t="shared" si="187"/>
      </c>
    </row>
    <row r="2985" spans="2:11" ht="12.75">
      <c r="B2985" s="33">
        <f aca="true" t="shared" si="188" ref="B2985:B3000">IF(A2985=A2984,IF(A2985&lt;&gt;"",B2984+1,""),1)</f>
      </c>
      <c r="C2985">
        <f aca="true" t="shared" si="189" ref="C2985:C3000">IF(D2984&lt;&gt;"",D2984,"")</f>
      </c>
      <c r="J2985">
        <f aca="true" t="shared" si="190" ref="J2985:J3000">IF(D2985&lt;&gt;"",IF(H2985="zakelijk",D2985-C2985,""),"")</f>
      </c>
      <c r="K2985">
        <f aca="true" t="shared" si="191" ref="K2985:K3000">IF(D2985&lt;&gt;"",IF(H2985="privé",D2985-C2985,""),"")</f>
      </c>
    </row>
    <row r="2986" spans="2:11" ht="12.75">
      <c r="B2986" s="33">
        <f t="shared" si="188"/>
      </c>
      <c r="C2986">
        <f t="shared" si="189"/>
      </c>
      <c r="J2986">
        <f t="shared" si="190"/>
      </c>
      <c r="K2986">
        <f t="shared" si="191"/>
      </c>
    </row>
    <row r="2987" spans="2:11" ht="12.75">
      <c r="B2987" s="33">
        <f t="shared" si="188"/>
      </c>
      <c r="C2987">
        <f t="shared" si="189"/>
      </c>
      <c r="J2987">
        <f t="shared" si="190"/>
      </c>
      <c r="K2987">
        <f t="shared" si="191"/>
      </c>
    </row>
    <row r="2988" spans="2:11" ht="12.75">
      <c r="B2988" s="33">
        <f t="shared" si="188"/>
      </c>
      <c r="C2988">
        <f t="shared" si="189"/>
      </c>
      <c r="J2988">
        <f t="shared" si="190"/>
      </c>
      <c r="K2988">
        <f t="shared" si="191"/>
      </c>
    </row>
    <row r="2989" spans="2:11" ht="12.75">
      <c r="B2989" s="33">
        <f t="shared" si="188"/>
      </c>
      <c r="C2989">
        <f t="shared" si="189"/>
      </c>
      <c r="J2989">
        <f t="shared" si="190"/>
      </c>
      <c r="K2989">
        <f t="shared" si="191"/>
      </c>
    </row>
    <row r="2990" spans="2:11" ht="12.75">
      <c r="B2990" s="33">
        <f t="shared" si="188"/>
      </c>
      <c r="C2990">
        <f t="shared" si="189"/>
      </c>
      <c r="J2990">
        <f t="shared" si="190"/>
      </c>
      <c r="K2990">
        <f t="shared" si="191"/>
      </c>
    </row>
    <row r="2991" spans="2:11" ht="12.75">
      <c r="B2991" s="33">
        <f t="shared" si="188"/>
      </c>
      <c r="C2991">
        <f t="shared" si="189"/>
      </c>
      <c r="J2991">
        <f t="shared" si="190"/>
      </c>
      <c r="K2991">
        <f t="shared" si="191"/>
      </c>
    </row>
    <row r="2992" spans="2:11" ht="12.75">
      <c r="B2992" s="33">
        <f t="shared" si="188"/>
      </c>
      <c r="C2992">
        <f t="shared" si="189"/>
      </c>
      <c r="J2992">
        <f t="shared" si="190"/>
      </c>
      <c r="K2992">
        <f t="shared" si="191"/>
      </c>
    </row>
    <row r="2993" spans="2:11" ht="12.75">
      <c r="B2993" s="33">
        <f t="shared" si="188"/>
      </c>
      <c r="C2993">
        <f t="shared" si="189"/>
      </c>
      <c r="J2993">
        <f t="shared" si="190"/>
      </c>
      <c r="K2993">
        <f t="shared" si="191"/>
      </c>
    </row>
    <row r="2994" spans="2:11" ht="12.75">
      <c r="B2994" s="33">
        <f t="shared" si="188"/>
      </c>
      <c r="C2994">
        <f t="shared" si="189"/>
      </c>
      <c r="J2994">
        <f t="shared" si="190"/>
      </c>
      <c r="K2994">
        <f t="shared" si="191"/>
      </c>
    </row>
    <row r="2995" spans="2:11" ht="12.75">
      <c r="B2995" s="33">
        <f t="shared" si="188"/>
      </c>
      <c r="C2995">
        <f t="shared" si="189"/>
      </c>
      <c r="J2995">
        <f t="shared" si="190"/>
      </c>
      <c r="K2995">
        <f t="shared" si="191"/>
      </c>
    </row>
    <row r="2996" spans="2:11" ht="12.75">
      <c r="B2996" s="33">
        <f t="shared" si="188"/>
      </c>
      <c r="C2996">
        <f t="shared" si="189"/>
      </c>
      <c r="J2996">
        <f t="shared" si="190"/>
      </c>
      <c r="K2996">
        <f t="shared" si="191"/>
      </c>
    </row>
    <row r="2997" spans="2:11" ht="12.75">
      <c r="B2997" s="33">
        <f t="shared" si="188"/>
      </c>
      <c r="C2997">
        <f t="shared" si="189"/>
      </c>
      <c r="J2997">
        <f t="shared" si="190"/>
      </c>
      <c r="K2997">
        <f t="shared" si="191"/>
      </c>
    </row>
    <row r="2998" spans="2:11" ht="12.75">
      <c r="B2998" s="33">
        <f t="shared" si="188"/>
      </c>
      <c r="C2998">
        <f t="shared" si="189"/>
      </c>
      <c r="J2998">
        <f t="shared" si="190"/>
      </c>
      <c r="K2998">
        <f t="shared" si="191"/>
      </c>
    </row>
    <row r="2999" spans="2:11" ht="12.75">
      <c r="B2999" s="33">
        <f t="shared" si="188"/>
      </c>
      <c r="C2999">
        <f t="shared" si="189"/>
      </c>
      <c r="J2999">
        <f t="shared" si="190"/>
      </c>
      <c r="K2999">
        <f t="shared" si="191"/>
      </c>
    </row>
    <row r="3000" spans="2:11" ht="12.75">
      <c r="B3000" s="33">
        <f t="shared" si="188"/>
      </c>
      <c r="C3000">
        <f t="shared" si="189"/>
      </c>
      <c r="J3000">
        <f t="shared" si="190"/>
      </c>
      <c r="K3000">
        <f t="shared" si="191"/>
      </c>
    </row>
  </sheetData>
  <printOptions gridLines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3" sqref="A13"/>
    </sheetView>
  </sheetViews>
  <sheetFormatPr defaultColWidth="9.140625" defaultRowHeight="12.75"/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8.75" thickBot="1">
      <c r="A2" s="18"/>
      <c r="B2" s="19"/>
      <c r="C2" s="19"/>
      <c r="D2" s="35" t="s">
        <v>31</v>
      </c>
      <c r="E2" s="36"/>
      <c r="F2" s="36"/>
      <c r="G2" s="36"/>
      <c r="H2" s="19"/>
      <c r="I2" s="26" t="s">
        <v>11</v>
      </c>
      <c r="J2" s="20"/>
    </row>
    <row r="3" spans="1:10" ht="12.75">
      <c r="A3" s="22" t="s">
        <v>34</v>
      </c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21" t="s">
        <v>35</v>
      </c>
      <c r="B4" s="9"/>
      <c r="C4" s="9"/>
      <c r="D4" s="9"/>
      <c r="E4" s="9"/>
      <c r="F4" s="9"/>
      <c r="G4" s="9"/>
      <c r="H4" s="9"/>
      <c r="I4" s="9"/>
      <c r="J4" s="10"/>
    </row>
    <row r="5" spans="1:10" ht="12.75">
      <c r="A5" s="21"/>
      <c r="B5" s="9"/>
      <c r="C5" s="9"/>
      <c r="D5" s="9"/>
      <c r="E5" s="9"/>
      <c r="F5" s="9"/>
      <c r="G5" s="9"/>
      <c r="H5" s="9"/>
      <c r="I5" s="9"/>
      <c r="J5" s="10"/>
    </row>
    <row r="6" spans="1:10" ht="12.75">
      <c r="A6" s="21"/>
      <c r="B6" s="9"/>
      <c r="C6" s="9"/>
      <c r="D6" s="9"/>
      <c r="E6" s="9"/>
      <c r="F6" s="9"/>
      <c r="G6" s="9"/>
      <c r="H6" s="9"/>
      <c r="I6" s="9"/>
      <c r="J6" s="10"/>
    </row>
    <row r="7" spans="1:10" ht="12.75">
      <c r="A7" s="21" t="s">
        <v>2</v>
      </c>
      <c r="B7" s="9"/>
      <c r="C7" s="9"/>
      <c r="D7" s="9"/>
      <c r="E7" s="9"/>
      <c r="F7" s="9"/>
      <c r="G7" s="9"/>
      <c r="H7" s="9"/>
      <c r="I7" s="9"/>
      <c r="J7" s="10"/>
    </row>
    <row r="8" spans="1:10" ht="12.75">
      <c r="A8" s="21" t="s">
        <v>3</v>
      </c>
      <c r="B8" s="9"/>
      <c r="C8" s="9"/>
      <c r="D8" s="9"/>
      <c r="E8" s="9"/>
      <c r="F8" s="9"/>
      <c r="G8" s="9"/>
      <c r="H8" s="9"/>
      <c r="I8" s="9"/>
      <c r="J8" s="10"/>
    </row>
    <row r="9" spans="1:10" ht="12.75">
      <c r="A9" s="21" t="s">
        <v>4</v>
      </c>
      <c r="B9" s="9"/>
      <c r="C9" s="9"/>
      <c r="D9" s="9"/>
      <c r="E9" s="9"/>
      <c r="F9" s="9"/>
      <c r="G9" s="9"/>
      <c r="H9" s="9"/>
      <c r="I9" s="9"/>
      <c r="J9" s="10"/>
    </row>
    <row r="10" spans="1:10" ht="12.75">
      <c r="A10" s="21" t="s">
        <v>5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12.75">
      <c r="A11" s="21" t="s">
        <v>6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2.75">
      <c r="A12" s="21" t="s">
        <v>7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12.75">
      <c r="A13" s="11"/>
      <c r="B13" s="9"/>
      <c r="C13" s="9"/>
      <c r="D13" s="9"/>
      <c r="E13" s="9"/>
      <c r="F13" s="9"/>
      <c r="G13" s="9"/>
      <c r="H13" s="9"/>
      <c r="I13" s="9"/>
      <c r="J13" s="10"/>
    </row>
    <row r="14" spans="1:10" ht="12.75">
      <c r="A14" s="11"/>
      <c r="B14" s="9"/>
      <c r="C14" s="9"/>
      <c r="D14" s="9"/>
      <c r="E14" s="9"/>
      <c r="F14" s="9"/>
      <c r="G14" s="9"/>
      <c r="H14" s="9"/>
      <c r="I14" s="9"/>
      <c r="J14" s="10"/>
    </row>
    <row r="15" spans="1:10" ht="12.75">
      <c r="A15" s="11" t="s">
        <v>36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12.75">
      <c r="A16" s="25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1" t="s">
        <v>37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25"/>
      <c r="B18" s="9"/>
      <c r="C18" s="9"/>
      <c r="D18" s="9"/>
      <c r="E18" s="9"/>
      <c r="F18" s="9"/>
      <c r="G18" s="9"/>
      <c r="H18" s="9"/>
      <c r="I18" s="9"/>
      <c r="J18" s="10"/>
    </row>
    <row r="19" spans="1:10" ht="12.75">
      <c r="A19" s="11"/>
      <c r="B19" s="9"/>
      <c r="C19" s="9"/>
      <c r="D19" s="9"/>
      <c r="E19" s="9"/>
      <c r="F19" s="9"/>
      <c r="G19" s="9"/>
      <c r="H19" s="9"/>
      <c r="I19" s="9"/>
      <c r="J19" s="10"/>
    </row>
    <row r="20" spans="1:10" ht="12.75">
      <c r="A20" s="11"/>
      <c r="B20" s="9"/>
      <c r="C20" s="9"/>
      <c r="D20" s="9"/>
      <c r="E20" s="9"/>
      <c r="F20" s="9"/>
      <c r="G20" s="9"/>
      <c r="H20" s="9"/>
      <c r="I20" s="9"/>
      <c r="J20" s="10"/>
    </row>
    <row r="21" spans="1:10" ht="13.5" thickBot="1">
      <c r="A21" s="12"/>
      <c r="B21" s="13"/>
      <c r="C21" s="13"/>
      <c r="D21" s="13"/>
      <c r="E21" s="13"/>
      <c r="F21" s="13"/>
      <c r="G21" s="13"/>
      <c r="H21" s="13"/>
      <c r="I21" s="13"/>
      <c r="J21" s="14"/>
    </row>
  </sheetData>
  <mergeCells count="1">
    <mergeCell ref="D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Rittenregistratie</dc:title>
  <dc:subject/>
  <dc:creator>Pulse Publications</dc:creator>
  <cp:keywords/>
  <dc:description/>
  <cp:lastModifiedBy>OpsteegP</cp:lastModifiedBy>
  <cp:lastPrinted>2003-01-28T10:05:40Z</cp:lastPrinted>
  <dcterms:created xsi:type="dcterms:W3CDTF">2003-01-27T13:43:06Z</dcterms:created>
  <dcterms:modified xsi:type="dcterms:W3CDTF">2004-01-12T15:33:45Z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-208552300</vt:i4>
  </property>
  <property fmtid="{D5CDD505-2E9C-101B-9397-08002B2CF9AE}" pid="3" name="_EmailSubject">
    <vt:lpwstr>4e artikel Microsoft voor Ondernemers JAN01</vt:lpwstr>
  </property>
  <property fmtid="{D5CDD505-2E9C-101B-9397-08002B2CF9AE}" pid="4" name="_AuthorEmail">
    <vt:lpwstr>rms@worldonline.nl</vt:lpwstr>
  </property>
  <property fmtid="{D5CDD505-2E9C-101B-9397-08002B2CF9AE}" pid="5" name="_AuthorEmailDisplayName">
    <vt:lpwstr>Rien van der Helm</vt:lpwstr>
  </property>
  <property fmtid="{D5CDD505-2E9C-101B-9397-08002B2CF9AE}" pid="6" name="_PreviousAdHocReviewCycleID">
    <vt:i4>-334961804</vt:i4>
  </property>
</Properties>
</file>